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8" yWindow="65428" windowWidth="15576" windowHeight="12504" tabRatio="966" activeTab="0"/>
  </bookViews>
  <sheets>
    <sheet name="Ročná_správa" sheetId="1" r:id="rId1"/>
    <sheet name="Hárok1" sheetId="2" r:id="rId2"/>
    <sheet name="KONTROLA" sheetId="3" r:id="rId3"/>
    <sheet name="Opis práv § 20 ods. 7 a" sheetId="4" r:id="rId4"/>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<sst xmlns="http://schemas.openxmlformats.org/spreadsheetml/2006/main" count="249" uniqueCount="227">
  <si>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</si>
  <si>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</si>
  <si>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</si>
  <si>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</si>
  <si>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</si>
  <si>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</si>
  <si>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</si>
  <si>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</si>
  <si>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</si>
  <si>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</si>
  <si>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akciová spoločnosť</t>
  </si>
  <si>
    <t xml:space="preserve">internetová stránka emitenta,denná tlač s celoštátnou pôsobnosťou - Hosp. noviny </t>
  </si>
  <si>
    <t>SAS</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</si>
  <si>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</si>
  <si>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</si>
  <si>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</si>
  <si>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</si>
  <si>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</si>
  <si>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</si>
  <si>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</si>
  <si>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</si>
  <si>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</si>
  <si>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</si>
  <si>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</si>
  <si>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</si>
  <si>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</si>
  <si>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</si>
  <si>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</si>
  <si>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</si>
  <si>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</si>
  <si>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</si>
  <si>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</si>
  <si>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31410031</t>
  </si>
  <si>
    <t>Hydromeliorácie a.s.</t>
  </si>
  <si>
    <t>SNP 3</t>
  </si>
  <si>
    <t>93532</t>
  </si>
  <si>
    <t>Kalná nad Hronom</t>
  </si>
  <si>
    <t>6355408</t>
  </si>
  <si>
    <t>6355400</t>
  </si>
  <si>
    <t>1093706,437131</t>
  </si>
  <si>
    <t>www.hdm-kalna.sk</t>
  </si>
  <si>
    <t xml:space="preserve">Kódex riadenia v plnom rozsahu nahrádzajú a plnia funkciu systému správy a riadenia spoločnosti základné organizačné smernice, stanovy spoločnosti, kolektívna zmluva, organizačný poriadok a ekonomické smernice. </t>
  </si>
  <si>
    <t>CS 0005049758</t>
  </si>
  <si>
    <t>na majiteľa</t>
  </si>
  <si>
    <t>zaknihovaný CP</t>
  </si>
  <si>
    <t>32 949</t>
  </si>
  <si>
    <t>33,193918 €</t>
  </si>
  <si>
    <t>voľne prevoditeľná</t>
  </si>
  <si>
    <t xml:space="preserve">Členov predstavenstva a predsedu predstavenstva volí a odvoláva dozorná rada. Funkčné obdobie je päťročné,neskončí však skôr, pokiaľ nie je zvolené nové predstavenstvo. Stanovy spoločnosti schvaľuje valné zhromaždenie na základe návrhu predstavenstva. </t>
  </si>
  <si>
    <t xml:space="preserve">Predstavenstvo rozhoduje o všetkých záležitostiach spoločnosti, ktoré nie sú záväzné právnymi predpismi, stanovami spoločnosti, alebo uznesením valného zhromaždenia vyhradené do pôsobnosti valného zhromaždenia. Zvláštne právomoci rozhodnúť o vydaní a spätnom odkupe akcií nemá. </t>
  </si>
  <si>
    <t xml:space="preserve">Na zabezpečenie rizík spoločnsoť neuplatňuje zabezpečovacie deriváty. </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</si>
  <si>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</si>
  <si>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</si>
  <si>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</si>
  <si>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</si>
  <si>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 35 ods. 2 písm. c) zákona o burze</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</si>
  <si>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</si>
  <si>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</si>
  <si>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</si>
  <si>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</si>
  <si>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</si>
  <si>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</si>
  <si>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</si>
  <si>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</si>
  <si>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</si>
  <si>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</si>
  <si>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</si>
  <si>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</si>
  <si>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Časť 2. Účtovná závierka</t>
  </si>
  <si>
    <t>Príloha č. 2 (P2Súvaha-aktíva)</t>
  </si>
  <si>
    <t>Príloha č. 3 (P3Súvaha-pasíva)</t>
  </si>
  <si>
    <t>Príloha č. 6 (P6CASH-FLOW-Priama metóda)</t>
  </si>
  <si>
    <t>Príloha č. 7 (P7CASH FLOW-Nepriama metóda)</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</si>
  <si>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</si>
  <si>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</si>
  <si>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</si>
  <si>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</si>
  <si>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</si>
  <si>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</si>
  <si>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</si>
  <si>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</si>
  <si>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</si>
  <si>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</si>
  <si>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</si>
  <si>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</si>
  <si>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</si>
  <si>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</si>
  <si>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</si>
  <si>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</si>
  <si>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</si>
  <si>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</si>
  <si>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</si>
  <si>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</si>
  <si>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</si>
  <si>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</si>
  <si>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</si>
  <si>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</si>
  <si>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</si>
  <si>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</si>
  <si>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</si>
  <si>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</si>
  <si>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</si>
  <si>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</si>
  <si>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</si>
  <si>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</si>
  <si>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</si>
  <si>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</si>
  <si>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</si>
  <si>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v zmysle zákona o burze cenných papierov</t>
  </si>
  <si>
    <t>Obec</t>
  </si>
  <si>
    <t>Časť 1.- Identifikácia emitenta</t>
  </si>
  <si>
    <t>Obchodné meno / názov:</t>
  </si>
  <si>
    <t>ulica, číslo</t>
  </si>
  <si>
    <t>smerové číslo</t>
  </si>
  <si>
    <t>číslo:</t>
  </si>
  <si>
    <t>IČO:</t>
  </si>
  <si>
    <t>Sídlo:</t>
  </si>
  <si>
    <t>Tel.:</t>
  </si>
  <si>
    <t>Fax:</t>
  </si>
  <si>
    <t>Dátum vzniku:</t>
  </si>
  <si>
    <t>Zakladateľ:</t>
  </si>
  <si>
    <t>IČO</t>
  </si>
  <si>
    <t>ISIN</t>
  </si>
  <si>
    <t>Obchodné meno</t>
  </si>
  <si>
    <t>Sídlo</t>
  </si>
  <si>
    <t>Kontaktná osoba: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</si>
  <si>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</si>
  <si>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PSČ</t>
  </si>
  <si>
    <t>Stanovy spoločnosti nedávajú možnosť  pre majiteľov cenných papierov  na žiadne  práva osobitnej kontroly.</t>
  </si>
  <si>
    <t xml:space="preserve">Stanovy spoločnosti neumožňujú žiadne obmedzenia hlasovacích práv pre majiteľov cenných papierov.
</t>
  </si>
  <si>
    <t xml:space="preserve">Nie sú v súčasnosti známe žiadne dohody, ktoré by viedli k obmedzeniam prevoditeľnosti cenných papierov a k obmedzeniam hlasovacích práv.
</t>
  </si>
  <si>
    <t>Spoločnosti nie sú známe žiadne uzavreté dohody charakteru uvedeného v tomto  odseku.</t>
  </si>
  <si>
    <t>036</t>
  </si>
  <si>
    <t>Príloha č. 5 (P5Poznámky)</t>
  </si>
  <si>
    <t>V zmysle § 34 ods. 6 zákona o burze  správa audítora podpísaná osobou alebo osobami zodpovednými za audit účtovných závierok podľa ods. 5 sa v úplnom znení zverejní spolu s ročnou správou.</t>
  </si>
  <si>
    <t>Poznámky</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</si>
  <si>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</si>
  <si>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</si>
  <si>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</si>
  <si>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E-mail:</t>
  </si>
  <si>
    <t>Dátum auditu:</t>
  </si>
  <si>
    <t>Obchodné meno audítorskej spoločnosti, sídlo / číslo licencie alebo meno a priezvisko audítora, adresa/číslo licencie:</t>
  </si>
  <si>
    <t>Počet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</si>
  <si>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</si>
  <si>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</si>
  <si>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Príloha č. 1 (P1Účtovná závierka)</t>
  </si>
  <si>
    <t>Príloha č. 4 (P4Výkaz ziskov a strát)</t>
  </si>
  <si>
    <t>Termín splatnosti menovitej hodnoty</t>
  </si>
  <si>
    <t>Základné imanie (v EUR):</t>
  </si>
  <si>
    <t>nie</t>
  </si>
  <si>
    <t>Spoločnosť v sledovanom období nenadobudla  do svojho majetku žiadne vlastné akcie, dočasné listy, obchodné podiely, alebo akcie iných spoločností, alebo materskej účtovnej jednotky.</t>
  </si>
  <si>
    <t xml:space="preserve">Spoločnosti nie sú známe  osobitné  predpisy, podľa ktorých by  bolo treba zverejňovať potrebné údaje. </t>
  </si>
  <si>
    <t>Spoločnosť nemá zahraničnú zložku v zahraničí.</t>
  </si>
  <si>
    <t xml:space="preserve">Spoločnosť nevyužíva žiadne finančné nástroje citlivé na riziká z dôvodu pohybu cien komodít. Úverové riziko zohľadňuje riziko, že zmluvná strana nedodrží svoje zmluvné záväzky, v dôsledku čoho spoločnosť utrpí stratu. Spoločnosť prijala zásadu, že bude obchodovať len s dôveryhodnými zmluvnými partnermi a že podľa potreby musí získať dostatočné zabezpečenie ako prostriedok na zmiernenie rizika finančnej straty v dôsledku nedodržania záväzkov. Spoločnosť predáva svoje služby pred poskytnutím služieb, čo znamená, že riziko nesplatenia pohľadávok je významne eliminované.Obozretné riadenie rizika nedostatočnej likvidity predpokladá udržiavanie dostatočného objemu peňažných prostriedkov s primeranou splatnosťou, dostupnosť financovania prostredníctvom primeraného objemu finančných prostriedkov. 
</t>
  </si>
  <si>
    <t>text.príloha</t>
  </si>
  <si>
    <t>100%</t>
  </si>
  <si>
    <t>Dátum zverejnenia</t>
  </si>
  <si>
    <t>Vyhlásenie zodpovedných osôb emitenta</t>
  </si>
  <si>
    <t>Právna forma</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</si>
  <si>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</si>
  <si>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</si>
  <si>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</si>
  <si>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</si>
  <si>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</si>
  <si>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</si>
  <si>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</si>
  <si>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</si>
  <si>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</si>
  <si>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</si>
  <si>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</si>
  <si>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</si>
  <si>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</si>
  <si>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</si>
  <si>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</si>
  <si>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</si>
  <si>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</si>
  <si>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</si>
  <si>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</si>
  <si>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</si>
  <si>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</si>
  <si>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</si>
  <si>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</si>
  <si>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</si>
  <si>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</si>
  <si>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</si>
  <si>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</si>
  <si>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</si>
  <si>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 xml:space="preserve">Najvyšším kontrolným orgánom spoločnosti je dozorná rada, ktorá dohliada na výkon pôsobnosti predstavenstva a ním uskutočňovanej podnikateľskej činnosti. V prípade zistenia záväžného porušenia povinností členmi predstavenstva, závažných nedostatkov v hospodárení spoločnosti, dozorná rada zvolá mimoriadne valné zhromaždenie. Dozornú radu volí a odvoláva valné zhromaždenie a má 3 členov. Fuknčné obdobie členov dozornej rady je päťročné, neskončí však skôr, ak nie je zvolená nová dozorná rada. </t>
  </si>
  <si>
    <t>áno</t>
  </si>
  <si>
    <t xml:space="preserve">Spoločnosť nevykazuje v sledovanom období žiadne náklady na výskum a vývoj. </t>
  </si>
  <si>
    <t xml:space="preserve">Základné informácie o správe a metóde riadenia sú obsiahnuté v organizačnom poriadku a.s. a sú s nimi oboznámení zamestnanci spoločnosti. Riadenie spoločnosti sa uskutočňuje na základe schválených stanov spoločnosti, podľa ktorých je najvyšším orgánom valné zhromaždenie a ďalšími orgánmi predstavenstvo a dozorná rada. Riadenie spoločnosti zabezpečuje predstavenstvo, ktoré má 3 členov. Volí ho dozorná rada a zároveň zvolí aj predsedu predstavenstva. Predstavenstvo je oprávnené konať v mene spoločnosti vo všetkých veciach a zastupuje spoločnosť voči tretím osobám, pred súdom a pred inými orgánmi. Riadi činnosť spoločnosti a rozhoduje o všetkých jej záležitostiach, pokiaľ nie sú právnymi predpismi alebo stanovami vyhradené do pôsobnosti iných orgánov spoločnosti. Stanovy spoločnosti Hydromeliorácie, a.s. sú k dispozícii k nahliadnutiu v sídle spoločnosti. </t>
  </si>
  <si>
    <t>Akcionár má právo na podiel zo zisku (dividendu), ktorý valné zhromaždenie podľa výsledkov hospodárenia určilo k rozdeleniu. Tento podiel sa určuje pomerom menovitej hodnoty akcií akcionára k menovitej hodnote akcií všetkých akcionárov. Po zrušení spoločnosti likvidáciou má akcionár právo na podiel na likvidačnom zostatku a to v pomere menovitej hodnoty jeho akcií k menovitej hodnote akcií všetkých akcionárov. Každý akcionár má právo zúčastniť sa na valnom zhromaždení, využiť hlasovacie právo, požadovať vysvetlenie a uplatňovať svoje návrhy. Hlasovacie právo prislúchajúce akcionárovi sa riadi menovitou hodnotou jeho akcií.</t>
  </si>
  <si>
    <t>Realizácia investičnej výstavby, pozemného a priemyselného staviteľstva, realizácia vodného staviteľstva, vrátane údržby a montáže technologickým zariadení, výroba stavebných zámočníckych výrobkov spotrebného charakteru, vykonávanie opráv stavebných strojov, dopravných a mechanizačných prostriedkov, výroba a predaj betónovej zmesi a stavebných dielcov, prenájom a požičiavanie základných prostriedkov a stavebných zariadení, obchodná činnosť so stavebným materiálom, inžinierska a technická činnosť - poradenstvo, podnikanie v oblasti nakladania s iným ako nebezpečným odpadom, medzinárodná preprava tovaru.</t>
  </si>
  <si>
    <t>2019</t>
  </si>
  <si>
    <t>01.01.2019</t>
  </si>
  <si>
    <t>31.12.2019</t>
  </si>
  <si>
    <t>Mária Kosorínová</t>
  </si>
  <si>
    <t>kosorinova@vialle.sk</t>
  </si>
  <si>
    <t>VGD SLOVAKIA s.r.o., OR vedený OS Bratislava I, odd.: Sro, vl.č. 74698/B, licencia SKAU č. 269, audítor Ing Erik MAREK licencia SKAU č. 866</t>
  </si>
  <si>
    <t xml:space="preserve">V zmysle § 34 ods. 2 písm. c) zákona o burze cenných papierov č. 429/2002 Z. z. v znení neskorších predpisov pre účely ročnej finančnej správy spoločnosti Hydromeliorácie, a.s. k 31.12.2019 Ing. Gregor Horniak, predseda predstavenstva a.s. a  vyhlasujeme, že podľa našich najlepších znalostí poskytuje ročná účtovná závierka spoločnosti Hydromeliorácie, a.s. zostavená v súlade so slovenskými účtovnými predpismi k 31.12.2019 pravdivý a verný obraz aktív, pasív, finančnej situácie a hospodárskeho výsledku spoločnosti. Výročná správa obsahuje verný prehľad informácií a dôležitých udalostí, ku ktorým došlo v sledovanom období a bola overená audítorom.  </t>
  </si>
  <si>
    <t>1.4.1992</t>
  </si>
  <si>
    <t>21.-23.4.2020</t>
  </si>
  <si>
    <t xml:space="preserve">Najvyšším orgánom spoločnosti je valné zhromaždenie, ktoré vykonáva pôsobnosti v zmysle obchodného zákonníka a stanov spoločnosti. Každý akcionár má právo zúčastniť sa valného zhromaždenia osobne, alebo prostredníctvom svojho štatutárneho zástupcu. Môže využiť hlasovacie právo, požadovať vysvetlenie a uplatňovať svoje návrhy. Hlasovacie právo prislúchajúce akcionárovi sa riadi menovitou hodnotou jeho akcií, pričom na každých 33,193918 € pripadá jeden hlas. V roku 2019 riadne valné zhromaždenie zasadlo dňa 26.6.2019. Predmetom zasadnutia bolo prerokovanie a schválenie výročnej správy a ročnej účtovnej závierky za rok 2018 a schválenie audítora pre rok 2019. </t>
  </si>
  <si>
    <t>Predstavenstvo je šatutárnym orgánom spoločnosti a má 3 členov v zložení: Ing. Gregor Horniak - predseda predstavenstva, MUDr. Beáta Horniaková - podpredseda predstavenstva ,JUDr. Iris Gajdošová - člen predstavenstva . Dozorná rada má 3 členov v zloženíí: Ing. Jozef Horniak - predseda DR, Lukáč Maľa -  člen DR, a Mgr. Natália Horniaková - člen DR V roku 2019 predstavenstvo zasadalo 26.6.2019. Programom zasadnutia bol návrh na organizačné zabezpečenie  valného zhromaždenia.Dozorná rada zasadala aj  21.3.2019, kedy riešila nedostatočné personálne vybavenie ek. úseku a zmenu prevodu práv a povinností z výboru pre audit na dozornú radu. Rovnako sa zaoberala aj prípravou Ročnej účt. závierky za rok 2018.</t>
  </si>
  <si>
    <t xml:space="preserve">Kvalifikovanú účasť na základnom imaní majú: Ing. Jozef HORNIAK, Tatranská 3223/63, 934 01 Levice, počet CP/ks 10622 ks, % emisie 32,2377, ďalším je Ing. Gregor HORNIAK, Tatranská 3223/63, 934 01 Levice, počet CP/ks 10622 ks, % emisie 32,2377 a MUDr. Beata HORNIAKOVÁ, Tatranská 3223/63, 934 01 Levice, počet CP/ks 3294 ks, % emisie 9,99726. Uvedení majitelia CP v súčinnosti majú priamy podiel viac ako 50 % na základnom imaní právnickej osoby. </t>
  </si>
  <si>
    <t>pokračovanie k § 20 odst 1</t>
  </si>
  <si>
    <t xml:space="preserve">Už v roku 2018 bola pripravená na zmenu majiteľov akcií /v prípade, že vznikne záujem o kúpu </t>
  </si>
  <si>
    <t xml:space="preserve">akcií ponúkaných na predaj/. Ďalšou variantou mala byť jej likvidácia, pričom všetci jej </t>
  </si>
  <si>
    <t>zamestnanci dostali výpovede z pracovného pomeru zo strany zamestnávateľa. Koncom roka</t>
  </si>
  <si>
    <t>2018 prejavili záujem o kúpu akcií Ing. Jozef Horniak, Ing. Gregor Horniak a MUDr. Beata</t>
  </si>
  <si>
    <t>Horniaková. Prevod akcií b ol zrealizovaný záverom roka 2018.</t>
  </si>
  <si>
    <t>V roku 2019 po konštituovaní nového predstavenstva a dozornej rady začal proces stabilizácie</t>
  </si>
  <si>
    <t>kmeňových pracovníkov stiahnutím výpovedí s tým, že noví vlastníci zabezpečia krízový výrob-</t>
  </si>
  <si>
    <t>ný program pre ďalšie pokračovanie podnikateľských aktivít Spoločnosti. Koncom rok 2019</t>
  </si>
  <si>
    <t>vedením spoločnosti bol spracovaný výrobný program pre rok 2020 v objeme 572.749 €.</t>
  </si>
  <si>
    <t>Podrobne je uvedený vo výročnej správe Spoločnosti.</t>
  </si>
  <si>
    <t xml:space="preserve">Po 31.12.2019 nenastali udalosti, ktoré majú významný vplyv na verné zobrazenie skutočností, ktoré sú predmetom účtovníctva. Koncom roka 2019 sa prvýkrát objavili správy z Číny o koronavíruse. V prvých mesiacoch roka 2020 sa vírus rozšíril do celého sveta a jeho negatívny vplyv nadobudol veľké rozmery. V čase zverejnenia tejto Ročnej finančnej správy vedenie tejto Spoločnosti zaznamenalo pre Spoločnosť významný pokles výkonov. To nasvedčuje tomu, že rok 2020 bude pre spoločnosť značne rizikovým, pretože realizácia stavebných prác je vykonávaná v externých podmienkach, kde môže dôjsť k nakazeniu pracovníkov epidémiou COVID-19 a následnej nevyhnutnej karanténe pracovníkov. Z hľadiska odberateľov stavebných prác dochádza k útlmu bežných objednávok s cieľom využiť disponibilné finančné prostriedky na krytie nákladov spojených s COVIDOM-19. </t>
  </si>
  <si>
    <t xml:space="preserve">Ako bolo uvedené v bode b/ rok 2020 bude pre Spoločnosť rizikovým. V snahe odvrátiť túto hrozbu vedenie Spoločnosti spracovalo na rok 2020 Výrobný program, ktorý predpokladá realizáciu výkonov 572.749 € a priebežne pracuje na zabezpečovaní nových zákaziek k čomu využíva i účast vo verejnom obstarávaní a vo výberových konaniach.   </t>
  </si>
  <si>
    <t xml:space="preserve">O úhrade straty za účtovné obdobie roku 2019 vo výške 171.318 tis. €  rozhodne  valné zhromaždenie v mesiaci jún 2020. </t>
  </si>
  <si>
    <t>Vplyv činnosti účtovnej jednotky na životné prostredie</t>
  </si>
  <si>
    <t>Vedenie Spoločnossti si uvedeomuje svoju zodpovednosť voči plneniu požiadaviek odberateľov</t>
  </si>
  <si>
    <t xml:space="preserve">a vplyvu svojej činnosti na životné prostredie. Rovnako si uvedomuje dôležitosť minimalizácie týchto </t>
  </si>
  <si>
    <t>vplyvov a prijíma starostlivosť o životné prostredie za významnú súčasť svojej každodennej</t>
  </si>
  <si>
    <t>činnosti. Vedenie Spoločnosti a zamestnanci dbajú na dodržiavanie všetkých zásad pri reali-</t>
  </si>
  <si>
    <t>zácii činnosti, ktoré vylučujú negatívny vplyv na životné prostredie.</t>
  </si>
  <si>
    <t xml:space="preserve">Spoločnosť sa riadi Burzovými pravidlami a dodržiava "Kódex správa a riadenia spoločnosti na Slovensku" a to i napriek tomu, že nemá vypracovaný vlastný kódex o správe a riadení spoločnosti. </t>
  </si>
  <si>
    <t>V roku 2019 spoločnosť dosiahla čistý obrat 648.770 €. Je to pokles o 11,11% v porovnaní  s rokom 2018. Celkové náklady boli čerpané o 171.318 € vyššie, čo vlastne predstavuje dosiahnutú stratu, ktorá je oproti roku 2018 nižšia o 4.711 €.  Vlastné imanie spoločnosti, ktoré tvorí základné imanie  a  výsledky minulých rokov sa stratou znížilo na hodnotu   270.682  €. V dôsledku nepriaznivého hospodárenia spoločnosť nedokázala uhrádzať svoje záväzky voči dodávateľom t.j. podľa doby splatnosti záväzku. Nepriaznivá finančná situácia bola tiež zapríčinená nízkou finančnou disciplínou rozhodujúcich odberateľov.  K 31.12.2019 bolo v spoločnosti zamestnaných 24 zamestnancov. V produktivite práce z prevádzkových výnosov, ako aj z pridanej hodnoty boli dosiahnuté nárasty. Dôležité je zdôrazniť, že Spoločnosť od roku 2016 zápasila s existenčnými problémami v dôsledku nedostatočnej úrovne organizačnej a riadiacej práce, tak predstavenstva, dozornej rady, ako aj výkonných riadiacich pracovníkov. Pokračovanie Hárok 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</si>
</sst>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0"/>
      <name val="Arial"/>
      <family val="0"/>
    </font>
    <font>
      <sz val="11"/>
      <color indexed="8"/>
      <name val="Calibri"/>
      <family val="2"/>
    </font>
    <font>
      <sz val="8"/>
      <name val="Arial"/>
      <family val="2"/>
    </font>
    <font>
      <u val="single"/>
      <sz val="10"/>
      <color indexed="12"/>
      <name val="Arial"/>
      <family val="2"/>
    </font>
    <font>
      <b/>
      <sz val="10"/>
      <name val="Arial"/>
      <family val="2"/>
    </font>
    <font>
      <b/>
      <sz val="12"/>
      <name val="Arial"/>
      <family val="2"/>
    </font>
    <font>
      <sz val="12"/>
      <name val="Arial"/>
      <family val="2"/>
    </font>
    <font>
      <b/>
      <i/>
      <sz val="10"/>
      <name val="Arial"/>
      <family val="2"/>
    </font>
    <font>
      <b/>
      <i/>
      <sz val="12"/>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12"/>
      <name val="Times New Roman"/>
      <family val="1"/>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style="medium"/>
      <bottom style="medium"/>
    </border>
    <border>
      <left/>
      <right/>
      <top style="medium"/>
      <bottom/>
    </border>
    <border>
      <left/>
      <right style="medium"/>
      <top style="medium"/>
      <bottom/>
    </border>
    <border>
      <left/>
      <right style="thin"/>
      <top/>
      <bottom/>
    </border>
    <border>
      <left/>
      <right style="thin"/>
      <top style="thin"/>
      <bottom style="thin"/>
    </border>
    <border>
      <left style="thin"/>
      <right style="thin"/>
      <top style="thin"/>
      <bottom style="thin"/>
    </border>
    <border>
      <left style="thin"/>
      <right style="medium"/>
      <top style="thin"/>
      <bottom style="thin"/>
    </border>
    <border>
      <left style="thin"/>
      <right style="thin"/>
      <top/>
      <bottom style="thin"/>
    </border>
    <border>
      <left style="thin"/>
      <right style="thin"/>
      <top style="thin"/>
      <bottom style="medium"/>
    </border>
    <border>
      <left style="medium"/>
      <right style="thin"/>
      <top/>
      <bottom style="thin"/>
    </border>
    <border>
      <left style="thin"/>
      <right style="medium"/>
      <top style="medium"/>
      <bottom style="thin"/>
    </border>
    <border>
      <left style="medium"/>
      <right style="thin"/>
      <top style="thin"/>
      <bottom style="thin"/>
    </border>
    <border>
      <left style="medium"/>
      <right style="thin"/>
      <top style="thin"/>
      <bottom style="medium"/>
    </border>
    <border>
      <left/>
      <right style="thin"/>
      <top style="medium"/>
      <bottom style="thin"/>
    </border>
    <border>
      <left/>
      <right style="thin"/>
      <top style="thin"/>
      <bottom/>
    </border>
    <border>
      <left style="medium"/>
      <right style="medium"/>
      <top style="medium"/>
      <bottom style="medium"/>
    </border>
    <border>
      <left/>
      <right style="medium"/>
      <top style="medium"/>
      <bottom style="medium"/>
    </border>
    <border>
      <left style="medium"/>
      <right style="thin"/>
      <top style="thin"/>
      <bottom/>
    </border>
    <border>
      <left style="thin"/>
      <right style="medium"/>
      <top style="thin"/>
      <bottom/>
    </border>
    <border>
      <left style="medium"/>
      <right/>
      <top style="thin"/>
      <bottom/>
    </border>
    <border>
      <left/>
      <right style="medium"/>
      <top/>
      <bottom style="thin"/>
    </border>
    <border>
      <left/>
      <right style="medium"/>
      <top style="thin"/>
      <bottom style="thin"/>
    </border>
    <border>
      <left style="medium"/>
      <right/>
      <top style="medium"/>
      <bottom/>
    </border>
    <border>
      <left style="medium"/>
      <right/>
      <top style="medium"/>
      <bottom style="medium"/>
    </border>
    <border>
      <left style="medium"/>
      <right/>
      <top/>
      <bottom/>
    </border>
    <border>
      <left style="medium"/>
      <right/>
      <top/>
      <bottom style="medium"/>
    </border>
    <border>
      <left/>
      <right style="thin"/>
      <top style="medium"/>
      <bottom style="medium"/>
    </border>
    <border>
      <left style="thin"/>
      <right style="thin"/>
      <top style="medium"/>
      <bottom style="medium"/>
    </border>
    <border>
      <left style="medium"/>
      <right style="medium"/>
      <top/>
      <bottom/>
    </border>
    <border>
      <left style="medium"/>
      <right style="medium"/>
      <top style="medium"/>
      <bottom/>
    </border>
    <border>
      <left/>
      <right style="thin"/>
      <top/>
      <bottom style="thin"/>
    </border>
    <border>
      <left style="medium"/>
      <right style="thin"/>
      <top style="medium"/>
      <bottom style="medium"/>
    </border>
    <border>
      <left/>
      <right style="medium"/>
      <top/>
      <bottom/>
    </border>
    <border>
      <left/>
      <right/>
      <top/>
      <bottom style="medium"/>
    </border>
    <border>
      <left/>
      <right style="medium"/>
      <top/>
      <bottom style="medium"/>
    </border>
    <border>
      <left style="thin"/>
      <right/>
      <top style="thin"/>
      <bottom style="thin"/>
    </border>
    <border>
      <left style="thin"/>
      <right/>
      <top style="thin"/>
      <bottom/>
    </border>
    <border>
      <left/>
      <right/>
      <top style="thin"/>
      <bottom style="thin"/>
    </border>
    <border>
      <left/>
      <right/>
      <top style="thin"/>
      <bottom/>
    </border>
    <border>
      <left style="thin"/>
      <right/>
      <top/>
      <bottom/>
    </border>
    <border>
      <left/>
      <right style="thin"/>
      <top/>
      <bottom style="medium"/>
    </border>
    <border>
      <left/>
      <right style="medium"/>
      <top style="thin"/>
      <bottom/>
    </border>
    <border>
      <left/>
      <right/>
      <top/>
      <bottom style="thin"/>
    </border>
    <border>
      <left/>
      <right/>
      <top style="thin"/>
      <bottom style="medium"/>
    </border>
    <border>
      <left/>
      <right style="medium"/>
      <top style="thin"/>
      <bottom style="medium"/>
    </border>
    <border>
      <left/>
      <right style="thin"/>
      <top style="medium"/>
      <bottom/>
    </border>
    <border>
      <left style="thin"/>
      <right/>
      <top/>
      <bottom style="thin"/>
    </border>
    <border>
      <left style="thin"/>
      <right/>
      <top style="medium"/>
      <bottom style="thin"/>
    </border>
    <border>
      <left/>
      <right style="medium"/>
      <top style="medium"/>
      <bottom style="thin"/>
    </border>
    <border>
      <left/>
      <right style="thin"/>
      <top style="thin"/>
      <bottom style="medium"/>
    </border>
    <border>
      <left style="medium"/>
      <right style="medium"/>
      <top/>
      <bottom style="medium"/>
    </border>
    <border>
      <left style="medium"/>
      <right style="medium"/>
      <top style="thin"/>
      <bottom style="thin"/>
    </border>
    <border>
      <left style="thin"/>
      <right style="thin"/>
      <top style="medium"/>
      <bottom style="thin"/>
    </border>
    <border>
      <left style="thin"/>
      <right/>
      <top/>
      <bottom style="medium"/>
    </border>
    <border>
      <left style="thin"/>
      <right style="thin"/>
      <top style="medium"/>
      <bottom/>
    </border>
    <border>
      <left style="thin"/>
      <right style="medium"/>
      <top style="medium"/>
      <bottom/>
    </border>
    <border>
      <left style="medium"/>
      <right/>
      <top style="medium"/>
      <bottom style="thin"/>
    </border>
    <border>
      <left style="thin"/>
      <right style="medium"/>
      <top style="thin"/>
      <bottom style="medium"/>
    </border>
    <border>
      <left style="thin"/>
      <right/>
      <top style="medium"/>
      <bottom/>
    </border>
    <border>
      <left style="thin"/>
      <right/>
      <top style="medium"/>
      <bottom style="medium"/>
    </border>
    <border>
      <left style="thin"/>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3" fillId="0" borderId="0" applyNumberFormat="0" applyFill="0" applyBorder="0" applyAlignment="0" applyProtection="0"/>
    <xf numFmtId="0" fontId="40"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6" applyNumberFormat="0" applyFill="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466">
    <xf numFmtId="0" fontId="0" fillId="0" borderId="0" xfId="0" applyAlignment="1">
      <alignment/>
    </xf>
    <xf numFmtId="49" fontId="0" fillId="33" borderId="10"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4"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1" xfId="0" applyNumberFormat="1" applyFont="1" applyBorder="1" applyAlignment="1" applyProtection="1">
      <alignment vertical="center"/>
      <protection hidden="1"/>
    </xf>
    <xf numFmtId="49" fontId="0" fillId="0" borderId="12"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3" xfId="0" applyNumberFormat="1" applyFont="1" applyBorder="1" applyAlignment="1" applyProtection="1">
      <alignment vertical="center"/>
      <protection hidden="1"/>
    </xf>
    <xf numFmtId="49" fontId="4"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4" xfId="0" applyNumberFormat="1" applyFont="1" applyFill="1" applyBorder="1" applyAlignment="1" applyProtection="1">
      <alignment vertical="center" wrapText="1"/>
      <protection hidden="1" locked="0"/>
    </xf>
    <xf numFmtId="49" fontId="0" fillId="33" borderId="15" xfId="0" applyNumberFormat="1" applyFont="1" applyFill="1" applyBorder="1" applyAlignment="1" applyProtection="1">
      <alignment vertical="center" wrapText="1"/>
      <protection hidden="1" locked="0"/>
    </xf>
    <xf numFmtId="49" fontId="0" fillId="33" borderId="16" xfId="0" applyNumberFormat="1" applyFont="1" applyFill="1" applyBorder="1" applyAlignment="1" applyProtection="1">
      <alignment horizontal="left" vertical="center"/>
      <protection hidden="1" locked="0"/>
    </xf>
    <xf numFmtId="49" fontId="0" fillId="33" borderId="17" xfId="0" applyNumberFormat="1" applyFont="1" applyFill="1" applyBorder="1" applyAlignment="1" applyProtection="1">
      <alignment horizontal="left" vertical="center"/>
      <protection hidden="1" locked="0"/>
    </xf>
    <xf numFmtId="49" fontId="0" fillId="33" borderId="15"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vertical="center"/>
      <protection hidden="1" locked="0"/>
    </xf>
    <xf numFmtId="49" fontId="0" fillId="33" borderId="23" xfId="0" applyNumberFormat="1" applyFont="1" applyFill="1" applyBorder="1" applyAlignment="1" applyProtection="1">
      <alignment vertical="center" wrapText="1"/>
      <protection hidden="1" locked="0"/>
    </xf>
    <xf numFmtId="49" fontId="0" fillId="33" borderId="14" xfId="0" applyNumberFormat="1" applyFont="1" applyFill="1" applyBorder="1" applyAlignment="1" applyProtection="1">
      <alignment vertical="center"/>
      <protection hidden="1" locked="0"/>
    </xf>
    <xf numFmtId="49" fontId="0" fillId="33" borderId="24" xfId="0" applyNumberFormat="1" applyFont="1" applyFill="1" applyBorder="1" applyAlignment="1" applyProtection="1">
      <alignment vertical="center"/>
      <protection hidden="1" locked="0"/>
    </xf>
    <xf numFmtId="49" fontId="0" fillId="33" borderId="24" xfId="0" applyNumberFormat="1" applyFont="1" applyFill="1" applyBorder="1" applyAlignment="1" applyProtection="1">
      <alignment vertical="center" wrapText="1"/>
      <protection hidden="1"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10" fillId="0" borderId="25" xfId="0" applyFont="1" applyFill="1" applyBorder="1" applyAlignment="1">
      <alignment/>
    </xf>
    <xf numFmtId="0" fontId="10" fillId="0" borderId="26" xfId="0" applyFont="1" applyFill="1" applyBorder="1" applyAlignment="1">
      <alignment/>
    </xf>
    <xf numFmtId="0" fontId="11" fillId="0" borderId="19" xfId="0" applyFont="1" applyBorder="1" applyAlignment="1">
      <alignment/>
    </xf>
    <xf numFmtId="0" fontId="12" fillId="0" borderId="16" xfId="0" applyFont="1" applyBorder="1" applyAlignment="1">
      <alignment/>
    </xf>
    <xf numFmtId="0" fontId="11" fillId="0" borderId="21" xfId="0" applyFont="1" applyBorder="1" applyAlignment="1">
      <alignment/>
    </xf>
    <xf numFmtId="0" fontId="13" fillId="0" borderId="16" xfId="0" applyFont="1" applyBorder="1" applyAlignment="1">
      <alignment/>
    </xf>
    <xf numFmtId="0" fontId="11" fillId="0" borderId="27" xfId="0" applyFont="1" applyBorder="1" applyAlignment="1">
      <alignment/>
    </xf>
    <xf numFmtId="0" fontId="13" fillId="0" borderId="28" xfId="0" applyFont="1" applyBorder="1" applyAlignment="1">
      <alignment/>
    </xf>
    <xf numFmtId="0" fontId="11" fillId="0" borderId="29" xfId="0" applyFont="1" applyBorder="1" applyAlignment="1">
      <alignment/>
    </xf>
    <xf numFmtId="0" fontId="13" fillId="0" borderId="30" xfId="0" applyFont="1" applyBorder="1" applyAlignment="1">
      <alignment/>
    </xf>
    <xf numFmtId="0" fontId="13" fillId="0" borderId="31" xfId="0" applyFont="1" applyBorder="1" applyAlignment="1">
      <alignment/>
    </xf>
    <xf numFmtId="0" fontId="11" fillId="0" borderId="21" xfId="0" applyFont="1" applyFill="1" applyBorder="1" applyAlignment="1">
      <alignment/>
    </xf>
    <xf numFmtId="49" fontId="0" fillId="33" borderId="26" xfId="0" applyNumberFormat="1" applyFont="1" applyFill="1" applyBorder="1" applyAlignment="1" applyProtection="1">
      <alignment vertical="center"/>
      <protection hidden="1" locked="0"/>
    </xf>
    <xf numFmtId="0" fontId="0" fillId="0" borderId="0" xfId="0" applyFill="1" applyBorder="1" applyAlignment="1">
      <alignment vertical="center"/>
    </xf>
    <xf numFmtId="49" fontId="4" fillId="0" borderId="32"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4" fillId="0" borderId="33" xfId="0" applyNumberFormat="1" applyFont="1" applyBorder="1" applyAlignment="1" applyProtection="1">
      <alignment vertical="center"/>
      <protection/>
    </xf>
    <xf numFmtId="49" fontId="4" fillId="0" borderId="33" xfId="0" applyNumberFormat="1" applyFont="1" applyFill="1" applyBorder="1" applyAlignment="1" applyProtection="1">
      <alignment vertical="center"/>
      <protection/>
    </xf>
    <xf numFmtId="49" fontId="4" fillId="0" borderId="33" xfId="0" applyNumberFormat="1" applyFont="1" applyFill="1" applyBorder="1" applyAlignment="1" applyProtection="1">
      <alignment vertical="center"/>
      <protection/>
    </xf>
    <xf numFmtId="49" fontId="4" fillId="0" borderId="34" xfId="0" applyNumberFormat="1" applyFont="1" applyBorder="1" applyAlignment="1" applyProtection="1">
      <alignment horizontal="left" vertical="center" indent="2"/>
      <protection/>
    </xf>
    <xf numFmtId="49" fontId="4" fillId="0" borderId="35" xfId="0" applyNumberFormat="1" applyFont="1" applyBorder="1" applyAlignment="1" applyProtection="1">
      <alignment horizontal="left" vertical="center" indent="2"/>
      <protection/>
    </xf>
    <xf numFmtId="49" fontId="4" fillId="0" borderId="10" xfId="0" applyNumberFormat="1" applyFont="1" applyBorder="1" applyAlignment="1" applyProtection="1">
      <alignment vertical="center"/>
      <protection/>
    </xf>
    <xf numFmtId="49" fontId="4" fillId="0" borderId="25"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4" fillId="0" borderId="25" xfId="0" applyNumberFormat="1" applyFont="1" applyBorder="1" applyAlignment="1" applyProtection="1">
      <alignment horizontal="center" vertical="center" wrapText="1"/>
      <protection/>
    </xf>
    <xf numFmtId="49" fontId="4" fillId="0" borderId="36" xfId="0" applyNumberFormat="1" applyFont="1" applyBorder="1" applyAlignment="1" applyProtection="1">
      <alignment horizontal="center" vertical="center"/>
      <protection/>
    </xf>
    <xf numFmtId="49" fontId="4" fillId="0" borderId="37" xfId="0" applyNumberFormat="1" applyFont="1" applyBorder="1" applyAlignment="1" applyProtection="1">
      <alignment horizontal="center" vertical="center"/>
      <protection/>
    </xf>
    <xf numFmtId="49" fontId="4" fillId="0" borderId="25" xfId="0" applyNumberFormat="1" applyFont="1" applyBorder="1" applyAlignment="1" applyProtection="1">
      <alignment vertical="center" wrapText="1"/>
      <protection/>
    </xf>
    <xf numFmtId="49" fontId="4" fillId="0" borderId="25" xfId="0" applyNumberFormat="1" applyFont="1" applyBorder="1" applyAlignment="1" applyProtection="1">
      <alignment vertical="center" wrapText="1" shrinkToFit="1"/>
      <protection/>
    </xf>
    <xf numFmtId="49" fontId="4" fillId="0" borderId="38" xfId="0" applyNumberFormat="1" applyFont="1" applyBorder="1" applyAlignment="1" applyProtection="1">
      <alignment vertical="center" wrapText="1"/>
      <protection/>
    </xf>
    <xf numFmtId="49" fontId="4" fillId="0" borderId="39"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4" fillId="0" borderId="0"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4" fillId="0" borderId="26" xfId="0" applyNumberFormat="1" applyFont="1" applyBorder="1" applyAlignment="1" applyProtection="1">
      <alignment horizontal="center" vertical="center" wrapText="1"/>
      <protection/>
    </xf>
    <xf numFmtId="49" fontId="0" fillId="33" borderId="40" xfId="0" applyNumberFormat="1" applyFont="1" applyFill="1" applyBorder="1" applyAlignment="1" applyProtection="1">
      <alignment horizontal="left" vertical="center"/>
      <protection hidden="1" locked="0"/>
    </xf>
    <xf numFmtId="49" fontId="0" fillId="33" borderId="14" xfId="0" applyNumberFormat="1" applyFont="1" applyFill="1" applyBorder="1" applyAlignment="1" applyProtection="1">
      <alignment horizontal="left" vertical="center"/>
      <protection hidden="1" locked="0"/>
    </xf>
    <xf numFmtId="0" fontId="0" fillId="0" borderId="38" xfId="0" applyFill="1" applyBorder="1" applyAlignment="1" applyProtection="1">
      <alignment horizontal="justify" wrapText="1"/>
      <protection/>
    </xf>
    <xf numFmtId="49" fontId="4" fillId="0" borderId="41" xfId="0" applyNumberFormat="1" applyFont="1" applyBorder="1" applyAlignment="1" applyProtection="1">
      <alignment horizontal="center" vertical="center"/>
      <protection/>
    </xf>
    <xf numFmtId="49" fontId="4" fillId="0" borderId="37"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2" xfId="0" applyNumberFormat="1" applyFont="1" applyFill="1" applyBorder="1" applyAlignment="1" applyProtection="1">
      <alignment horizontal="left" vertical="center"/>
      <protection hidden="1" locked="0"/>
    </xf>
    <xf numFmtId="49" fontId="0" fillId="0" borderId="43" xfId="0" applyNumberFormat="1" applyFont="1" applyFill="1" applyBorder="1" applyAlignment="1" applyProtection="1">
      <alignment horizontal="left" vertical="center"/>
      <protection hidden="1" locked="0"/>
    </xf>
    <xf numFmtId="49" fontId="0" fillId="0" borderId="44" xfId="0" applyNumberFormat="1" applyFont="1" applyFill="1" applyBorder="1" applyAlignment="1" applyProtection="1">
      <alignment horizontal="left" vertical="center"/>
      <protection hidden="1" locked="0"/>
    </xf>
    <xf numFmtId="49" fontId="4" fillId="0" borderId="0" xfId="0" applyNumberFormat="1" applyFont="1" applyFill="1" applyBorder="1" applyAlignment="1" applyProtection="1">
      <alignment vertical="center"/>
      <protection/>
    </xf>
    <xf numFmtId="0" fontId="0" fillId="0" borderId="10"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49" fontId="4" fillId="0" borderId="10" xfId="0" applyNumberFormat="1" applyFont="1" applyFill="1" applyBorder="1" applyAlignment="1" applyProtection="1">
      <alignment horizontal="right" vertical="center"/>
      <protection/>
    </xf>
    <xf numFmtId="49" fontId="4" fillId="0" borderId="45" xfId="0" applyNumberFormat="1" applyFont="1" applyFill="1" applyBorder="1" applyAlignment="1" applyProtection="1">
      <alignment horizontal="left" vertical="center"/>
      <protection/>
    </xf>
    <xf numFmtId="49" fontId="4" fillId="0" borderId="46"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0"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8" fillId="0" borderId="0" xfId="0" applyNumberFormat="1" applyFont="1" applyAlignment="1" applyProtection="1">
      <alignment vertical="center"/>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14" fillId="0" borderId="0" xfId="0" applyFont="1" applyBorder="1" applyAlignment="1" applyProtection="1">
      <alignment horizontal="center" vertical="top" wrapText="1"/>
      <protection/>
    </xf>
    <xf numFmtId="49" fontId="4" fillId="0" borderId="0" xfId="0" applyNumberFormat="1" applyFont="1" applyBorder="1" applyAlignment="1" applyProtection="1">
      <alignment vertical="center" wrapText="1"/>
      <protection/>
    </xf>
    <xf numFmtId="0" fontId="0" fillId="0" borderId="13" xfId="0" applyBorder="1" applyAlignment="1" applyProtection="1">
      <alignment vertical="top" wrapText="1"/>
      <protection/>
    </xf>
    <xf numFmtId="0" fontId="14" fillId="0" borderId="0" xfId="0" applyFont="1" applyBorder="1" applyAlignment="1" applyProtection="1">
      <alignment vertical="top" wrapText="1"/>
      <protection/>
    </xf>
    <xf numFmtId="49" fontId="0" fillId="0" borderId="47"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48" xfId="0" applyNumberFormat="1" applyFont="1" applyBorder="1" applyAlignment="1" applyProtection="1">
      <alignment vertical="center"/>
      <protection/>
    </xf>
    <xf numFmtId="49" fontId="0" fillId="0" borderId="24" xfId="0" applyNumberFormat="1" applyFont="1" applyBorder="1" applyAlignment="1" applyProtection="1">
      <alignment vertical="center"/>
      <protection/>
    </xf>
    <xf numFmtId="49" fontId="4" fillId="0" borderId="49"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49" xfId="0" applyBorder="1" applyAlignment="1" applyProtection="1">
      <alignment vertical="top" wrapText="1"/>
      <protection/>
    </xf>
    <xf numFmtId="49" fontId="0" fillId="34" borderId="49" xfId="0" applyNumberFormat="1" applyFill="1" applyBorder="1" applyAlignment="1" applyProtection="1">
      <alignment horizontal="center" vertical="center" wrapText="1"/>
      <protection/>
    </xf>
    <xf numFmtId="49" fontId="0" fillId="34" borderId="0" xfId="0" applyNumberFormat="1" applyFill="1" applyBorder="1" applyAlignment="1" applyProtection="1">
      <alignment vertical="center"/>
      <protection/>
    </xf>
    <xf numFmtId="49" fontId="0" fillId="34" borderId="0" xfId="0" applyNumberFormat="1" applyFont="1" applyFill="1" applyBorder="1" applyAlignment="1" applyProtection="1">
      <alignment horizontal="left" vertical="center" wrapText="1"/>
      <protection/>
    </xf>
    <xf numFmtId="49" fontId="0" fillId="34" borderId="0" xfId="0" applyNumberFormat="1" applyFont="1" applyFill="1" applyBorder="1" applyAlignment="1" applyProtection="1">
      <alignment horizontal="left" vertical="center"/>
      <protection/>
    </xf>
    <xf numFmtId="49" fontId="0" fillId="34" borderId="13"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16" fillId="0" borderId="46" xfId="0" applyFont="1" applyBorder="1" applyAlignment="1" applyProtection="1">
      <alignment/>
      <protection locked="0"/>
    </xf>
    <xf numFmtId="0" fontId="16" fillId="0" borderId="48" xfId="0" applyFont="1" applyBorder="1" applyAlignment="1" applyProtection="1">
      <alignment/>
      <protection locked="0"/>
    </xf>
    <xf numFmtId="0" fontId="16" fillId="0" borderId="24" xfId="0" applyFont="1" applyBorder="1" applyAlignment="1" applyProtection="1">
      <alignment/>
      <protection locked="0"/>
    </xf>
    <xf numFmtId="49" fontId="16" fillId="0" borderId="0" xfId="0" applyNumberFormat="1" applyFont="1" applyFill="1" applyBorder="1" applyAlignment="1" applyProtection="1">
      <alignment vertical="center"/>
      <protection locked="0"/>
    </xf>
    <xf numFmtId="49" fontId="0" fillId="33" borderId="25" xfId="0" applyNumberFormat="1" applyFont="1" applyFill="1" applyBorder="1" applyAlignment="1" applyProtection="1">
      <alignment vertical="center"/>
      <protection locked="0"/>
    </xf>
    <xf numFmtId="0" fontId="14" fillId="0" borderId="13" xfId="0" applyFont="1" applyBorder="1" applyAlignment="1" applyProtection="1">
      <alignment vertical="center" wrapText="1"/>
      <protection/>
    </xf>
    <xf numFmtId="0" fontId="14" fillId="0" borderId="34" xfId="0" applyFont="1" applyBorder="1" applyAlignment="1" applyProtection="1">
      <alignment vertical="center" wrapText="1"/>
      <protection/>
    </xf>
    <xf numFmtId="0" fontId="14" fillId="0" borderId="35" xfId="0" applyFont="1" applyBorder="1" applyAlignment="1" applyProtection="1">
      <alignment vertical="center" wrapText="1"/>
      <protection/>
    </xf>
    <xf numFmtId="0" fontId="14" fillId="0" borderId="50" xfId="0" applyFont="1" applyBorder="1" applyAlignment="1" applyProtection="1">
      <alignment vertical="center" wrapText="1"/>
      <protection/>
    </xf>
    <xf numFmtId="49" fontId="8" fillId="0" borderId="0" xfId="0" applyNumberFormat="1" applyFont="1" applyFill="1" applyBorder="1" applyAlignment="1" applyProtection="1">
      <alignment horizontal="left" vertical="top" wrapText="1"/>
      <protection/>
    </xf>
    <xf numFmtId="0" fontId="14" fillId="0" borderId="0" xfId="0" applyFont="1" applyAlignment="1" applyProtection="1">
      <alignment horizontal="left" vertical="top" wrapText="1"/>
      <protection/>
    </xf>
    <xf numFmtId="0" fontId="0" fillId="0" borderId="0" xfId="0" applyBorder="1" applyAlignment="1" applyProtection="1">
      <alignment vertical="center"/>
      <protection/>
    </xf>
    <xf numFmtId="0" fontId="5" fillId="0" borderId="0" xfId="0" applyFont="1" applyAlignment="1">
      <alignment vertical="top" wrapText="1"/>
    </xf>
    <xf numFmtId="0" fontId="0" fillId="0" borderId="0" xfId="0" applyAlignment="1" applyProtection="1">
      <alignment horizontal="center" wrapText="1"/>
      <protection/>
    </xf>
    <xf numFmtId="2" fontId="0" fillId="0" borderId="0" xfId="0" applyNumberFormat="1" applyBorder="1" applyAlignment="1" applyProtection="1">
      <alignment vertical="top" wrapText="1"/>
      <protection/>
    </xf>
    <xf numFmtId="49" fontId="6" fillId="0" borderId="0" xfId="0" applyNumberFormat="1" applyFont="1" applyFill="1" applyBorder="1" applyAlignment="1" applyProtection="1">
      <alignment vertical="center"/>
      <protection/>
    </xf>
    <xf numFmtId="0" fontId="0" fillId="0" borderId="0" xfId="0" applyAlignment="1">
      <alignment horizontal="center" wrapText="1"/>
    </xf>
    <xf numFmtId="49" fontId="6" fillId="0" borderId="0" xfId="0" applyNumberFormat="1" applyFont="1" applyFill="1" applyBorder="1" applyAlignment="1" applyProtection="1">
      <alignment vertical="center"/>
      <protection hidden="1"/>
    </xf>
    <xf numFmtId="49" fontId="18"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49" fontId="0" fillId="33" borderId="25" xfId="0" applyNumberFormat="1" applyFont="1" applyFill="1" applyBorder="1" applyAlignment="1" applyProtection="1">
      <alignment vertical="center" wrapText="1"/>
      <protection locked="0"/>
    </xf>
    <xf numFmtId="0" fontId="19" fillId="0" borderId="0" xfId="0" applyFont="1" applyAlignment="1">
      <alignment horizontal="justify" vertical="center"/>
    </xf>
    <xf numFmtId="49" fontId="0" fillId="33" borderId="10" xfId="0" applyNumberFormat="1" applyFont="1" applyFill="1" applyBorder="1" applyAlignment="1" applyProtection="1">
      <alignment horizontal="left" vertical="center"/>
      <protection locked="0"/>
    </xf>
    <xf numFmtId="49" fontId="0" fillId="33" borderId="26"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8"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0" fontId="5"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0" fontId="0" fillId="0" borderId="0" xfId="0" applyAlignment="1">
      <alignment wrapText="1"/>
    </xf>
    <xf numFmtId="14" fontId="0" fillId="33" borderId="48" xfId="0" applyNumberFormat="1" applyFont="1" applyFill="1" applyBorder="1" applyAlignment="1" applyProtection="1">
      <alignment horizontal="left" vertical="center" wrapText="1"/>
      <protection locked="0"/>
    </xf>
    <xf numFmtId="0" fontId="0" fillId="33" borderId="48" xfId="0" applyFont="1" applyFill="1" applyBorder="1" applyAlignment="1" applyProtection="1">
      <alignment horizontal="left" vertical="center" wrapText="1"/>
      <protection locked="0"/>
    </xf>
    <xf numFmtId="0" fontId="0" fillId="33" borderId="51" xfId="0" applyFont="1" applyFill="1" applyBorder="1" applyAlignment="1" applyProtection="1">
      <alignment horizontal="left" vertical="center" wrapText="1"/>
      <protection locked="0"/>
    </xf>
    <xf numFmtId="0" fontId="0" fillId="0" borderId="52" xfId="0" applyFont="1" applyBorder="1" applyAlignment="1" applyProtection="1">
      <alignment wrapText="1"/>
      <protection locked="0"/>
    </xf>
    <xf numFmtId="0" fontId="0" fillId="0" borderId="30" xfId="0" applyFont="1" applyBorder="1" applyAlignment="1" applyProtection="1">
      <alignment wrapText="1"/>
      <protection locked="0"/>
    </xf>
    <xf numFmtId="20" fontId="0" fillId="33" borderId="53" xfId="0" applyNumberFormat="1" applyFill="1" applyBorder="1" applyAlignment="1" applyProtection="1">
      <alignment wrapText="1"/>
      <protection locked="0"/>
    </xf>
    <xf numFmtId="0" fontId="0" fillId="0" borderId="53" xfId="0" applyBorder="1" applyAlignment="1" applyProtection="1">
      <alignment wrapText="1"/>
      <protection locked="0"/>
    </xf>
    <xf numFmtId="0" fontId="0" fillId="0" borderId="54" xfId="0" applyBorder="1" applyAlignment="1" applyProtection="1">
      <alignment wrapText="1"/>
      <protection locked="0"/>
    </xf>
    <xf numFmtId="49" fontId="4" fillId="0" borderId="11" xfId="0" applyNumberFormat="1" applyFont="1" applyFill="1" applyBorder="1" applyAlignment="1" applyProtection="1">
      <alignment horizontal="left" vertical="top" wrapText="1"/>
      <protection/>
    </xf>
    <xf numFmtId="0" fontId="0" fillId="0" borderId="11" xfId="0" applyBorder="1" applyAlignment="1" applyProtection="1">
      <alignment wrapText="1"/>
      <protection/>
    </xf>
    <xf numFmtId="0" fontId="0" fillId="0" borderId="0" xfId="0" applyBorder="1" applyAlignment="1" applyProtection="1">
      <alignment wrapText="1"/>
      <protection/>
    </xf>
    <xf numFmtId="49" fontId="4"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0" fillId="33" borderId="10" xfId="0" applyNumberFormat="1" applyFont="1" applyFill="1" applyBorder="1" applyAlignment="1" applyProtection="1">
      <alignment horizontal="left" vertical="center"/>
      <protection locked="0"/>
    </xf>
    <xf numFmtId="49" fontId="0" fillId="33" borderId="26" xfId="0" applyNumberFormat="1" applyFill="1"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2" xfId="0"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26" xfId="0"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26" xfId="0" applyBorder="1" applyAlignment="1" applyProtection="1">
      <alignment vertical="center"/>
      <protection locked="0"/>
    </xf>
    <xf numFmtId="49" fontId="3" fillId="33" borderId="10" xfId="36" applyNumberForma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49" fontId="4" fillId="0" borderId="32" xfId="0" applyNumberFormat="1" applyFont="1" applyBorder="1" applyAlignment="1" applyProtection="1">
      <alignment vertical="top" wrapText="1"/>
      <protection/>
    </xf>
    <xf numFmtId="0" fontId="0" fillId="0" borderId="34" xfId="0" applyBorder="1" applyAlignment="1">
      <alignment wrapText="1"/>
    </xf>
    <xf numFmtId="0" fontId="0" fillId="0" borderId="35" xfId="0" applyBorder="1" applyAlignment="1">
      <alignment wrapText="1"/>
    </xf>
    <xf numFmtId="2" fontId="0" fillId="33" borderId="55" xfId="0" applyNumberFormat="1" applyFont="1" applyFill="1" applyBorder="1" applyAlignment="1" applyProtection="1">
      <alignment horizontal="left" vertical="top" wrapText="1"/>
      <protection locked="0"/>
    </xf>
    <xf numFmtId="0" fontId="0" fillId="0" borderId="13" xfId="0" applyBorder="1" applyAlignment="1" applyProtection="1">
      <alignment wrapText="1"/>
      <protection locked="0"/>
    </xf>
    <xf numFmtId="0" fontId="0" fillId="0" borderId="50" xfId="0" applyBorder="1" applyAlignment="1" applyProtection="1">
      <alignment wrapText="1"/>
      <protection locked="0"/>
    </xf>
    <xf numFmtId="0" fontId="4" fillId="0" borderId="43" xfId="0" applyFont="1" applyBorder="1" applyAlignment="1" applyProtection="1">
      <alignment wrapText="1"/>
      <protection/>
    </xf>
    <xf numFmtId="0" fontId="0" fillId="0" borderId="43" xfId="0" applyBorder="1" applyAlignment="1">
      <alignment wrapText="1"/>
    </xf>
    <xf numFmtId="49" fontId="4" fillId="0" borderId="46" xfId="0" applyNumberFormat="1" applyFont="1" applyFill="1" applyBorder="1" applyAlignment="1" applyProtection="1">
      <alignment horizontal="left" vertical="top" wrapText="1"/>
      <protection/>
    </xf>
    <xf numFmtId="0" fontId="0" fillId="0" borderId="48" xfId="0" applyBorder="1" applyAlignment="1">
      <alignment wrapText="1"/>
    </xf>
    <xf numFmtId="0" fontId="0" fillId="0" borderId="56" xfId="0" applyBorder="1" applyAlignment="1">
      <alignment wrapText="1"/>
    </xf>
    <xf numFmtId="0" fontId="0" fillId="0" borderId="52" xfId="0" applyBorder="1" applyAlignment="1">
      <alignment wrapText="1"/>
    </xf>
    <xf numFmtId="2" fontId="0" fillId="33" borderId="11" xfId="0" applyNumberFormat="1" applyFont="1" applyFill="1" applyBorder="1" applyAlignment="1" applyProtection="1">
      <alignment horizontal="left" vertical="top" wrapText="1"/>
      <protection locked="0"/>
    </xf>
    <xf numFmtId="2" fontId="0" fillId="33" borderId="11" xfId="0" applyNumberFormat="1" applyFill="1" applyBorder="1" applyAlignment="1" applyProtection="1">
      <alignment horizontal="left" vertical="top" wrapText="1"/>
      <protection locked="0"/>
    </xf>
    <xf numFmtId="2" fontId="0" fillId="33" borderId="12"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2" xfId="0" applyNumberFormat="1" applyBorder="1" applyAlignment="1">
      <alignment vertical="top" wrapText="1"/>
    </xf>
    <xf numFmtId="2" fontId="0" fillId="0" borderId="43" xfId="0" applyNumberFormat="1" applyBorder="1" applyAlignment="1">
      <alignment vertical="top" wrapText="1"/>
    </xf>
    <xf numFmtId="2" fontId="0" fillId="0" borderId="44" xfId="0" applyNumberFormat="1" applyBorder="1" applyAlignment="1">
      <alignment vertical="top" wrapText="1"/>
    </xf>
    <xf numFmtId="49" fontId="0" fillId="33" borderId="26" xfId="0" applyNumberFormat="1" applyFont="1" applyFill="1" applyBorder="1" applyAlignment="1" applyProtection="1">
      <alignment horizontal="left" vertical="center"/>
      <protection locked="0"/>
    </xf>
    <xf numFmtId="49" fontId="0" fillId="0" borderId="11" xfId="0" applyNumberFormat="1" applyFont="1" applyBorder="1" applyAlignment="1" applyProtection="1">
      <alignment vertical="center"/>
      <protection hidden="1"/>
    </xf>
    <xf numFmtId="49" fontId="0" fillId="33" borderId="43" xfId="0" applyNumberFormat="1" applyFont="1" applyFill="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49" fontId="0" fillId="33" borderId="45" xfId="0" applyNumberFormat="1" applyFont="1" applyFill="1" applyBorder="1" applyAlignment="1" applyProtection="1">
      <alignment vertical="center" wrapText="1"/>
      <protection hidden="1" locked="0"/>
    </xf>
    <xf numFmtId="49" fontId="0" fillId="33" borderId="14" xfId="0" applyNumberFormat="1" applyFont="1" applyFill="1" applyBorder="1" applyAlignment="1" applyProtection="1">
      <alignment vertical="center" wrapText="1"/>
      <protection hidden="1" locked="0"/>
    </xf>
    <xf numFmtId="49" fontId="0" fillId="33" borderId="31" xfId="0" applyNumberFormat="1" applyFont="1" applyFill="1" applyBorder="1" applyAlignment="1" applyProtection="1">
      <alignment vertical="center" wrapText="1"/>
      <protection hidden="1" locked="0"/>
    </xf>
    <xf numFmtId="49" fontId="0" fillId="33" borderId="57" xfId="0" applyNumberFormat="1" applyFont="1" applyFill="1" applyBorder="1" applyAlignment="1" applyProtection="1">
      <alignment vertical="center" wrapText="1"/>
      <protection hidden="1" locked="0"/>
    </xf>
    <xf numFmtId="49" fontId="0" fillId="33" borderId="23" xfId="0" applyNumberFormat="1" applyFont="1" applyFill="1" applyBorder="1" applyAlignment="1" applyProtection="1">
      <alignment vertical="center" wrapText="1"/>
      <protection hidden="1" locked="0"/>
    </xf>
    <xf numFmtId="49" fontId="0" fillId="33" borderId="15" xfId="0" applyNumberFormat="1" applyFont="1" applyFill="1" applyBorder="1" applyAlignment="1" applyProtection="1">
      <alignment horizontal="left" vertical="center"/>
      <protection hidden="1" locked="0"/>
    </xf>
    <xf numFmtId="49" fontId="0" fillId="33" borderId="16" xfId="0" applyNumberFormat="1" applyFont="1" applyFill="1" applyBorder="1" applyAlignment="1" applyProtection="1">
      <alignment horizontal="left" vertical="center"/>
      <protection hidden="1" locked="0"/>
    </xf>
    <xf numFmtId="49" fontId="0" fillId="33" borderId="58" xfId="0" applyNumberFormat="1" applyFont="1" applyFill="1" applyBorder="1" applyAlignment="1" applyProtection="1">
      <alignment vertical="center" wrapText="1"/>
      <protection hidden="1" locked="0"/>
    </xf>
    <xf numFmtId="49" fontId="4" fillId="0" borderId="32" xfId="0" applyNumberFormat="1" applyFont="1" applyBorder="1" applyAlignment="1" applyProtection="1">
      <alignment vertical="center" wrapText="1"/>
      <protection/>
    </xf>
    <xf numFmtId="0" fontId="0" fillId="0" borderId="55" xfId="0" applyBorder="1" applyAlignment="1" applyProtection="1">
      <alignment vertical="center" wrapText="1"/>
      <protection/>
    </xf>
    <xf numFmtId="49" fontId="0" fillId="0" borderId="10" xfId="0" applyNumberFormat="1" applyBorder="1" applyAlignment="1" applyProtection="1">
      <alignment horizontal="left" vertical="center"/>
      <protection locked="0"/>
    </xf>
    <xf numFmtId="49" fontId="0" fillId="0" borderId="26" xfId="0" applyNumberFormat="1" applyBorder="1" applyAlignment="1" applyProtection="1">
      <alignment horizontal="left" vertical="center"/>
      <protection locked="0"/>
    </xf>
    <xf numFmtId="49" fontId="4" fillId="0" borderId="33" xfId="0" applyNumberFormat="1" applyFont="1" applyBorder="1" applyAlignment="1" applyProtection="1">
      <alignment vertical="center"/>
      <protection/>
    </xf>
    <xf numFmtId="49" fontId="4" fillId="0" borderId="10" xfId="0" applyNumberFormat="1" applyFont="1" applyBorder="1" applyAlignment="1" applyProtection="1">
      <alignment vertical="center"/>
      <protection/>
    </xf>
    <xf numFmtId="49" fontId="8" fillId="0" borderId="0" xfId="0" applyNumberFormat="1" applyFont="1" applyAlignment="1" applyProtection="1">
      <alignment vertical="center"/>
      <protection/>
    </xf>
    <xf numFmtId="49" fontId="0" fillId="0" borderId="15" xfId="0" applyNumberFormat="1" applyFont="1" applyBorder="1" applyAlignment="1" applyProtection="1">
      <alignment vertical="center"/>
      <protection/>
    </xf>
    <xf numFmtId="0" fontId="0" fillId="0" borderId="16" xfId="0" applyBorder="1" applyAlignment="1" applyProtection="1">
      <alignment vertical="center"/>
      <protection/>
    </xf>
    <xf numFmtId="0" fontId="4" fillId="0" borderId="46" xfId="0" applyNumberFormat="1" applyFont="1" applyBorder="1" applyAlignment="1" applyProtection="1">
      <alignment vertical="top" wrapText="1"/>
      <protection/>
    </xf>
    <xf numFmtId="0" fontId="4" fillId="0" borderId="48" xfId="0" applyFont="1" applyBorder="1" applyAlignment="1" applyProtection="1">
      <alignment vertical="top" wrapText="1"/>
      <protection/>
    </xf>
    <xf numFmtId="0" fontId="4" fillId="0" borderId="24" xfId="0" applyFont="1" applyBorder="1" applyAlignment="1" applyProtection="1">
      <alignment vertical="top" wrapText="1"/>
      <protection/>
    </xf>
    <xf numFmtId="0" fontId="4" fillId="0" borderId="49" xfId="0" applyFont="1" applyBorder="1" applyAlignment="1" applyProtection="1">
      <alignment vertical="top" wrapText="1"/>
      <protection/>
    </xf>
    <xf numFmtId="0" fontId="4" fillId="0" borderId="0" xfId="0" applyFont="1" applyBorder="1" applyAlignment="1" applyProtection="1">
      <alignment vertical="top" wrapText="1"/>
      <protection/>
    </xf>
    <xf numFmtId="0" fontId="4" fillId="0" borderId="13" xfId="0" applyFont="1" applyBorder="1" applyAlignment="1" applyProtection="1">
      <alignment vertical="top" wrapText="1"/>
      <protection/>
    </xf>
    <xf numFmtId="0" fontId="4" fillId="0" borderId="56" xfId="0" applyFont="1" applyBorder="1" applyAlignment="1" applyProtection="1">
      <alignment vertical="top" wrapText="1"/>
      <protection/>
    </xf>
    <xf numFmtId="0" fontId="4" fillId="0" borderId="52" xfId="0" applyFont="1" applyBorder="1" applyAlignment="1" applyProtection="1">
      <alignment vertical="top" wrapText="1"/>
      <protection/>
    </xf>
    <xf numFmtId="0" fontId="4" fillId="0" borderId="40" xfId="0" applyFont="1" applyBorder="1" applyAlignment="1" applyProtection="1">
      <alignment vertical="top" wrapText="1"/>
      <protection/>
    </xf>
    <xf numFmtId="0" fontId="8" fillId="0" borderId="0" xfId="0" applyFont="1" applyBorder="1" applyAlignment="1" applyProtection="1">
      <alignment horizontal="left" vertical="top" wrapText="1"/>
      <protection/>
    </xf>
    <xf numFmtId="0" fontId="5" fillId="0" borderId="0" xfId="0" applyFont="1" applyAlignment="1">
      <alignment vertical="top" wrapText="1"/>
    </xf>
    <xf numFmtId="0" fontId="0" fillId="33" borderId="48"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0" fillId="33" borderId="40" xfId="0" applyNumberFormat="1" applyFill="1" applyBorder="1" applyAlignment="1" applyProtection="1">
      <alignment vertical="center" wrapText="1"/>
      <protection hidden="1" locked="0"/>
    </xf>
    <xf numFmtId="49" fontId="0" fillId="33" borderId="59" xfId="0" applyNumberFormat="1" applyFill="1" applyBorder="1" applyAlignment="1" applyProtection="1">
      <alignment vertical="center" wrapText="1"/>
      <protection hidden="1" locked="0"/>
    </xf>
    <xf numFmtId="49" fontId="0" fillId="33" borderId="47" xfId="0" applyNumberFormat="1" applyFont="1" applyFill="1" applyBorder="1" applyAlignment="1" applyProtection="1">
      <alignment vertical="center" wrapText="1"/>
      <protection hidden="1" locked="0"/>
    </xf>
    <xf numFmtId="49" fontId="4" fillId="0" borderId="45" xfId="0" applyNumberFormat="1" applyFont="1" applyFill="1" applyBorder="1" applyAlignment="1" applyProtection="1">
      <alignment horizontal="left" vertical="center" wrapText="1"/>
      <protection/>
    </xf>
    <xf numFmtId="0" fontId="4" fillId="0" borderId="47" xfId="0" applyFont="1" applyBorder="1" applyAlignment="1" applyProtection="1">
      <alignment vertical="center" wrapText="1"/>
      <protection/>
    </xf>
    <xf numFmtId="0" fontId="4" fillId="0" borderId="14" xfId="0" applyFont="1" applyBorder="1" applyAlignment="1" applyProtection="1">
      <alignment vertical="center" wrapText="1"/>
      <protection/>
    </xf>
    <xf numFmtId="0" fontId="0" fillId="33" borderId="48"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4" fillId="0" borderId="38" xfId="0" applyNumberFormat="1" applyFont="1" applyBorder="1" applyAlignment="1" applyProtection="1">
      <alignment vertical="center" wrapText="1"/>
      <protection/>
    </xf>
    <xf numFmtId="49" fontId="0" fillId="0" borderId="60" xfId="0" applyNumberFormat="1" applyBorder="1" applyAlignment="1" applyProtection="1">
      <alignment vertical="center" wrapText="1"/>
      <protection/>
    </xf>
    <xf numFmtId="49" fontId="0" fillId="33" borderId="17" xfId="0" applyNumberFormat="1" applyFill="1" applyBorder="1" applyAlignment="1" applyProtection="1">
      <alignment vertical="center" wrapText="1"/>
      <protection hidden="1" locked="0"/>
    </xf>
    <xf numFmtId="49" fontId="0" fillId="33" borderId="18" xfId="0" applyNumberFormat="1" applyFill="1" applyBorder="1" applyAlignment="1" applyProtection="1">
      <alignment vertical="center" wrapText="1"/>
      <protection hidden="1" locked="0"/>
    </xf>
    <xf numFmtId="49" fontId="0" fillId="33" borderId="15" xfId="0" applyNumberFormat="1" applyFont="1" applyFill="1" applyBorder="1" applyAlignment="1" applyProtection="1">
      <alignment vertical="center" wrapText="1"/>
      <protection hidden="1" locked="0"/>
    </xf>
    <xf numFmtId="49" fontId="0" fillId="33" borderId="16" xfId="0" applyNumberFormat="1" applyFont="1" applyFill="1" applyBorder="1" applyAlignment="1" applyProtection="1">
      <alignment vertical="center" wrapText="1"/>
      <protection hidden="1" locked="0"/>
    </xf>
    <xf numFmtId="49" fontId="0" fillId="33" borderId="15" xfId="0" applyNumberFormat="1" applyFill="1" applyBorder="1" applyAlignment="1" applyProtection="1">
      <alignment vertical="center" wrapText="1"/>
      <protection hidden="1" locked="0"/>
    </xf>
    <xf numFmtId="49" fontId="0" fillId="33" borderId="16" xfId="0" applyNumberFormat="1" applyFill="1" applyBorder="1" applyAlignment="1" applyProtection="1">
      <alignment vertical="center" wrapText="1"/>
      <protection hidden="1" locked="0"/>
    </xf>
    <xf numFmtId="49" fontId="0" fillId="33" borderId="46" xfId="0" applyNumberFormat="1" applyFont="1" applyFill="1" applyBorder="1" applyAlignment="1" applyProtection="1">
      <alignment vertical="center" wrapText="1"/>
      <protection hidden="1" locked="0"/>
    </xf>
    <xf numFmtId="49" fontId="0" fillId="33" borderId="24" xfId="0" applyNumberFormat="1" applyFont="1" applyFill="1" applyBorder="1" applyAlignment="1" applyProtection="1">
      <alignment vertical="center" wrapText="1"/>
      <protection hidden="1" locked="0"/>
    </xf>
    <xf numFmtId="49" fontId="0" fillId="33" borderId="14" xfId="0" applyNumberFormat="1" applyFill="1" applyBorder="1" applyAlignment="1" applyProtection="1">
      <alignment vertical="center" wrapText="1"/>
      <protection hidden="1" locked="0"/>
    </xf>
    <xf numFmtId="49" fontId="4" fillId="0" borderId="61" xfId="0" applyNumberFormat="1" applyFont="1" applyBorder="1" applyAlignment="1" applyProtection="1">
      <alignment vertical="center"/>
      <protection/>
    </xf>
    <xf numFmtId="49" fontId="0" fillId="0" borderId="61" xfId="0" applyNumberFormat="1" applyBorder="1" applyAlignment="1" applyProtection="1">
      <alignment vertical="center"/>
      <protection/>
    </xf>
    <xf numFmtId="0" fontId="3" fillId="33" borderId="11" xfId="36" applyFill="1" applyBorder="1" applyAlignment="1" applyProtection="1">
      <alignment horizontal="left" vertical="top" wrapText="1"/>
      <protection locked="0"/>
    </xf>
    <xf numFmtId="0" fontId="0" fillId="33" borderId="11"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2" xfId="0" applyFill="1" applyBorder="1" applyAlignment="1" applyProtection="1">
      <alignment wrapText="1"/>
      <protection locked="0"/>
    </xf>
    <xf numFmtId="49" fontId="4" fillId="0" borderId="14" xfId="0" applyNumberFormat="1" applyFont="1" applyBorder="1" applyAlignment="1" applyProtection="1">
      <alignment vertical="center"/>
      <protection/>
    </xf>
    <xf numFmtId="49" fontId="4" fillId="0" borderId="15" xfId="0" applyNumberFormat="1" applyFont="1" applyBorder="1" applyAlignment="1" applyProtection="1">
      <alignment vertical="center"/>
      <protection/>
    </xf>
    <xf numFmtId="49" fontId="0" fillId="0" borderId="15" xfId="0" applyNumberFormat="1" applyFont="1" applyBorder="1" applyAlignment="1" applyProtection="1">
      <alignment vertical="center" wrapText="1"/>
      <protection/>
    </xf>
    <xf numFmtId="0" fontId="0" fillId="0" borderId="16" xfId="0" applyBorder="1" applyAlignment="1" applyProtection="1">
      <alignment vertical="center" wrapText="1"/>
      <protection/>
    </xf>
    <xf numFmtId="49" fontId="0" fillId="0" borderId="62" xfId="0" applyNumberFormat="1" applyFont="1" applyBorder="1" applyAlignment="1" applyProtection="1">
      <alignment vertical="center" wrapText="1"/>
      <protection/>
    </xf>
    <xf numFmtId="0" fontId="0" fillId="0" borderId="20" xfId="0" applyBorder="1" applyAlignment="1" applyProtection="1">
      <alignment vertical="center" wrapText="1"/>
      <protection/>
    </xf>
    <xf numFmtId="49" fontId="4" fillId="0" borderId="32" xfId="0" applyNumberFormat="1" applyFont="1" applyBorder="1" applyAlignment="1" applyProtection="1">
      <alignment vertical="top"/>
      <protection/>
    </xf>
    <xf numFmtId="0" fontId="0" fillId="0" borderId="34" xfId="0" applyBorder="1" applyAlignment="1">
      <alignment vertical="top"/>
    </xf>
    <xf numFmtId="0" fontId="0" fillId="0" borderId="35" xfId="0" applyBorder="1" applyAlignment="1">
      <alignment vertical="top"/>
    </xf>
    <xf numFmtId="49" fontId="4" fillId="0" borderId="23" xfId="0" applyNumberFormat="1" applyFont="1" applyBorder="1" applyAlignment="1" applyProtection="1">
      <alignment vertical="center" wrapText="1"/>
      <protection/>
    </xf>
    <xf numFmtId="49" fontId="4" fillId="0" borderId="62" xfId="0" applyNumberFormat="1" applyFont="1" applyBorder="1" applyAlignment="1" applyProtection="1">
      <alignment vertical="center" wrapText="1"/>
      <protection/>
    </xf>
    <xf numFmtId="0" fontId="0" fillId="33" borderId="11" xfId="0" applyFill="1" applyBorder="1" applyAlignment="1" applyProtection="1">
      <alignment vertical="top" wrapText="1"/>
      <protection locked="0"/>
    </xf>
    <xf numFmtId="0" fontId="0" fillId="33" borderId="12"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2" xfId="0" applyFill="1" applyBorder="1" applyAlignment="1" applyProtection="1">
      <alignment vertical="top" wrapText="1"/>
      <protection locked="0"/>
    </xf>
    <xf numFmtId="0" fontId="0" fillId="33" borderId="43" xfId="0" applyFill="1" applyBorder="1" applyAlignment="1" applyProtection="1">
      <alignment vertical="top" wrapText="1"/>
      <protection locked="0"/>
    </xf>
    <xf numFmtId="0" fontId="0" fillId="33" borderId="44" xfId="0" applyFill="1" applyBorder="1" applyAlignment="1" applyProtection="1">
      <alignment vertical="top" wrapText="1"/>
      <protection locked="0"/>
    </xf>
    <xf numFmtId="49" fontId="4" fillId="0" borderId="32" xfId="0" applyNumberFormat="1" applyFont="1"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49" fontId="4" fillId="0" borderId="46" xfId="0" applyNumberFormat="1" applyFont="1" applyBorder="1" applyAlignment="1" applyProtection="1">
      <alignment vertical="center"/>
      <protection/>
    </xf>
    <xf numFmtId="49" fontId="4" fillId="0" borderId="48" xfId="0" applyNumberFormat="1" applyFont="1" applyBorder="1" applyAlignment="1" applyProtection="1">
      <alignment vertical="center"/>
      <protection/>
    </xf>
    <xf numFmtId="49" fontId="4" fillId="0" borderId="24" xfId="0" applyNumberFormat="1" applyFont="1" applyBorder="1" applyAlignment="1" applyProtection="1">
      <alignment vertical="center"/>
      <protection/>
    </xf>
    <xf numFmtId="0" fontId="0" fillId="0" borderId="63" xfId="0" applyBorder="1" applyAlignment="1" applyProtection="1">
      <alignment vertical="center"/>
      <protection/>
    </xf>
    <xf numFmtId="0" fontId="0" fillId="0" borderId="43" xfId="0" applyBorder="1" applyAlignment="1" applyProtection="1">
      <alignment vertical="center"/>
      <protection/>
    </xf>
    <xf numFmtId="0" fontId="0" fillId="0" borderId="50" xfId="0" applyBorder="1" applyAlignment="1" applyProtection="1">
      <alignment vertical="center"/>
      <protection/>
    </xf>
    <xf numFmtId="49" fontId="7" fillId="0" borderId="45" xfId="0" applyNumberFormat="1" applyFont="1" applyBorder="1" applyAlignment="1" applyProtection="1">
      <alignment vertical="center"/>
      <protection/>
    </xf>
    <xf numFmtId="0" fontId="0" fillId="0" borderId="47" xfId="0" applyBorder="1" applyAlignment="1" applyProtection="1">
      <alignment vertical="center"/>
      <protection/>
    </xf>
    <xf numFmtId="0" fontId="0" fillId="0" borderId="14" xfId="0" applyBorder="1" applyAlignment="1" applyProtection="1">
      <alignment vertical="center"/>
      <protection/>
    </xf>
    <xf numFmtId="49" fontId="0" fillId="33" borderId="45" xfId="0" applyNumberFormat="1" applyFont="1" applyFill="1" applyBorder="1" applyAlignment="1" applyProtection="1">
      <alignment vertical="center"/>
      <protection locked="0"/>
    </xf>
    <xf numFmtId="49" fontId="0" fillId="33" borderId="47" xfId="0" applyNumberFormat="1" applyFont="1" applyFill="1" applyBorder="1" applyAlignment="1" applyProtection="1">
      <alignment vertical="center"/>
      <protection locked="0"/>
    </xf>
    <xf numFmtId="0" fontId="0" fillId="0" borderId="14" xfId="0" applyBorder="1" applyAlignment="1" applyProtection="1">
      <alignment vertical="center"/>
      <protection locked="0"/>
    </xf>
    <xf numFmtId="49" fontId="0" fillId="0" borderId="48" xfId="0" applyNumberFormat="1" applyFont="1" applyBorder="1" applyAlignment="1" applyProtection="1">
      <alignment vertical="center" wrapText="1"/>
      <protection/>
    </xf>
    <xf numFmtId="0" fontId="0" fillId="0" borderId="51" xfId="0"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49" fontId="0" fillId="0" borderId="64" xfId="0" applyNumberFormat="1" applyFont="1" applyBorder="1" applyAlignment="1" applyProtection="1">
      <alignment vertical="center" wrapText="1"/>
      <protection/>
    </xf>
    <xf numFmtId="0" fontId="0" fillId="0" borderId="65" xfId="0" applyBorder="1" applyAlignment="1" applyProtection="1">
      <alignment vertical="center" wrapText="1"/>
      <protection/>
    </xf>
    <xf numFmtId="49" fontId="4" fillId="0" borderId="23" xfId="0" applyNumberFormat="1" applyFont="1" applyBorder="1" applyAlignment="1" applyProtection="1">
      <alignment vertical="center"/>
      <protection/>
    </xf>
    <xf numFmtId="49" fontId="4" fillId="0" borderId="62" xfId="0" applyNumberFormat="1" applyFont="1" applyBorder="1" applyAlignment="1" applyProtection="1">
      <alignment vertical="center"/>
      <protection/>
    </xf>
    <xf numFmtId="49" fontId="4" fillId="0" borderId="64" xfId="0" applyNumberFormat="1" applyFont="1" applyBorder="1" applyAlignment="1" applyProtection="1">
      <alignment vertical="center"/>
      <protection/>
    </xf>
    <xf numFmtId="2" fontId="0" fillId="0" borderId="32" xfId="0" applyNumberFormat="1" applyFont="1" applyBorder="1" applyAlignment="1" applyProtection="1">
      <alignment horizontal="justify" vertical="top" wrapText="1"/>
      <protection/>
    </xf>
    <xf numFmtId="0" fontId="0" fillId="0" borderId="55" xfId="0" applyBorder="1" applyAlignment="1" applyProtection="1">
      <alignment horizontal="justify" wrapText="1"/>
      <protection/>
    </xf>
    <xf numFmtId="0" fontId="0" fillId="0" borderId="34" xfId="0" applyBorder="1" applyAlignment="1" applyProtection="1">
      <alignment horizontal="justify" wrapText="1"/>
      <protection/>
    </xf>
    <xf numFmtId="0" fontId="0" fillId="0" borderId="13" xfId="0" applyBorder="1" applyAlignment="1" applyProtection="1">
      <alignment horizontal="justify" wrapText="1"/>
      <protection/>
    </xf>
    <xf numFmtId="49" fontId="14" fillId="0" borderId="34" xfId="0" applyNumberFormat="1" applyFont="1" applyBorder="1" applyAlignment="1" applyProtection="1">
      <alignment vertical="center" wrapText="1"/>
      <protection/>
    </xf>
    <xf numFmtId="0" fontId="0" fillId="0" borderId="13" xfId="0" applyBorder="1" applyAlignment="1">
      <alignment vertical="center" wrapText="1"/>
    </xf>
    <xf numFmtId="49" fontId="4" fillId="0" borderId="14" xfId="0" applyNumberFormat="1" applyFont="1" applyBorder="1" applyAlignment="1" applyProtection="1">
      <alignment vertical="center" wrapText="1"/>
      <protection/>
    </xf>
    <xf numFmtId="49" fontId="4" fillId="0" borderId="15" xfId="0" applyNumberFormat="1" applyFont="1" applyBorder="1" applyAlignment="1" applyProtection="1">
      <alignment vertical="center" wrapText="1"/>
      <protection/>
    </xf>
    <xf numFmtId="0" fontId="0" fillId="0" borderId="34" xfId="0" applyNumberFormat="1" applyBorder="1" applyAlignment="1" applyProtection="1">
      <alignment horizontal="justify" vertical="top" wrapText="1"/>
      <protection/>
    </xf>
    <xf numFmtId="0" fontId="0" fillId="0" borderId="13" xfId="0" applyBorder="1" applyAlignment="1" applyProtection="1">
      <alignment vertical="top" wrapText="1"/>
      <protection/>
    </xf>
    <xf numFmtId="0" fontId="0" fillId="0" borderId="34" xfId="0" applyBorder="1" applyAlignment="1" applyProtection="1">
      <alignment vertical="top" wrapText="1"/>
      <protection/>
    </xf>
    <xf numFmtId="49" fontId="4" fillId="0" borderId="66" xfId="0" applyNumberFormat="1" applyFont="1" applyBorder="1" applyAlignment="1" applyProtection="1">
      <alignment vertical="center" wrapText="1"/>
      <protection/>
    </xf>
    <xf numFmtId="49" fontId="4" fillId="0" borderId="59" xfId="0" applyNumberFormat="1" applyFont="1" applyBorder="1" applyAlignment="1" applyProtection="1">
      <alignment vertical="center" wrapText="1"/>
      <protection/>
    </xf>
    <xf numFmtId="49" fontId="4" fillId="0" borderId="18" xfId="0" applyNumberFormat="1" applyFont="1" applyBorder="1" applyAlignment="1" applyProtection="1">
      <alignment vertical="center" wrapText="1"/>
      <protection/>
    </xf>
    <xf numFmtId="49" fontId="4" fillId="0" borderId="29" xfId="0" applyNumberFormat="1" applyFont="1" applyBorder="1" applyAlignment="1" applyProtection="1">
      <alignment horizontal="justify" vertical="top" wrapText="1"/>
      <protection/>
    </xf>
    <xf numFmtId="0" fontId="0" fillId="0" borderId="24" xfId="0" applyBorder="1" applyAlignment="1" applyProtection="1">
      <alignment wrapText="1"/>
      <protection/>
    </xf>
    <xf numFmtId="49" fontId="0" fillId="0" borderId="62" xfId="0" applyNumberFormat="1" applyFont="1" applyBorder="1" applyAlignment="1" applyProtection="1">
      <alignment vertical="center"/>
      <protection/>
    </xf>
    <xf numFmtId="0" fontId="0" fillId="0" borderId="20" xfId="0" applyBorder="1" applyAlignment="1" applyProtection="1">
      <alignment vertical="center"/>
      <protection/>
    </xf>
    <xf numFmtId="2" fontId="0" fillId="0" borderId="34" xfId="0" applyNumberFormat="1" applyBorder="1" applyAlignment="1" applyProtection="1">
      <alignment horizontal="justify" vertical="top" wrapText="1"/>
      <protection/>
    </xf>
    <xf numFmtId="0" fontId="0" fillId="0" borderId="13" xfId="0" applyBorder="1" applyAlignment="1" applyProtection="1">
      <alignment horizontal="justify" vertical="top" wrapText="1"/>
      <protection/>
    </xf>
    <xf numFmtId="0" fontId="0" fillId="0" borderId="34" xfId="0" applyBorder="1" applyAlignment="1" applyProtection="1">
      <alignment horizontal="justify" vertical="top" wrapText="1"/>
      <protection/>
    </xf>
    <xf numFmtId="0" fontId="0" fillId="0" borderId="35" xfId="0" applyBorder="1" applyAlignment="1" applyProtection="1">
      <alignment horizontal="justify" vertical="top" wrapText="1"/>
      <protection/>
    </xf>
    <xf numFmtId="0" fontId="0" fillId="0" borderId="50" xfId="0" applyBorder="1" applyAlignment="1" applyProtection="1">
      <alignment horizontal="justify" vertical="top" wrapText="1"/>
      <protection/>
    </xf>
    <xf numFmtId="49" fontId="0" fillId="0" borderId="18" xfId="0" applyNumberFormat="1" applyFont="1" applyBorder="1" applyAlignment="1" applyProtection="1">
      <alignment vertical="center"/>
      <protection/>
    </xf>
    <xf numFmtId="0" fontId="0" fillId="0" borderId="67" xfId="0" applyBorder="1" applyAlignment="1" applyProtection="1">
      <alignment vertical="center"/>
      <protection/>
    </xf>
    <xf numFmtId="49" fontId="0" fillId="0" borderId="46" xfId="0" applyNumberFormat="1" applyFont="1" applyBorder="1" applyAlignment="1" applyProtection="1">
      <alignment vertical="center" wrapText="1"/>
      <protection/>
    </xf>
    <xf numFmtId="0" fontId="0" fillId="0" borderId="48" xfId="0" applyBorder="1" applyAlignment="1" applyProtection="1">
      <alignment vertical="center" wrapText="1"/>
      <protection/>
    </xf>
    <xf numFmtId="0" fontId="0" fillId="0" borderId="56" xfId="0" applyBorder="1" applyAlignment="1" applyProtection="1">
      <alignment vertical="center" wrapText="1"/>
      <protection/>
    </xf>
    <xf numFmtId="0" fontId="0" fillId="0" borderId="52" xfId="0" applyBorder="1" applyAlignment="1" applyProtection="1">
      <alignment vertical="center" wrapText="1"/>
      <protection/>
    </xf>
    <xf numFmtId="0" fontId="0" fillId="0" borderId="30" xfId="0" applyBorder="1" applyAlignment="1" applyProtection="1">
      <alignment vertical="center" wrapText="1"/>
      <protection/>
    </xf>
    <xf numFmtId="49" fontId="4" fillId="0" borderId="48" xfId="0" applyNumberFormat="1" applyFont="1"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0" borderId="49" xfId="0" applyBorder="1" applyAlignment="1" applyProtection="1">
      <alignment vertical="top" wrapText="1"/>
      <protection/>
    </xf>
    <xf numFmtId="0" fontId="0" fillId="0" borderId="0" xfId="0" applyBorder="1" applyAlignment="1" applyProtection="1">
      <alignment vertical="top" wrapText="1"/>
      <protection/>
    </xf>
    <xf numFmtId="0" fontId="0" fillId="0" borderId="49" xfId="0" applyNumberFormat="1" applyFont="1"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0" xfId="0" applyBorder="1" applyAlignment="1" applyProtection="1">
      <alignment vertical="center"/>
      <protection/>
    </xf>
    <xf numFmtId="0" fontId="0" fillId="0" borderId="26"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4" fillId="0" borderId="11" xfId="0" applyNumberFormat="1" applyFont="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54" fillId="33" borderId="48" xfId="0" applyNumberFormat="1" applyFont="1" applyFill="1" applyBorder="1" applyAlignment="1" applyProtection="1">
      <alignment vertical="top" wrapText="1"/>
      <protection locked="0"/>
    </xf>
    <xf numFmtId="0" fontId="54" fillId="33" borderId="0" xfId="0" applyNumberFormat="1" applyFont="1" applyFill="1" applyAlignment="1" applyProtection="1">
      <alignment vertical="top" wrapText="1"/>
      <protection locked="0"/>
    </xf>
    <xf numFmtId="49" fontId="4" fillId="0" borderId="0" xfId="0" applyNumberFormat="1" applyFont="1" applyBorder="1" applyAlignment="1" applyProtection="1">
      <alignment vertical="top" wrapText="1"/>
      <protection/>
    </xf>
    <xf numFmtId="0" fontId="0" fillId="0" borderId="0" xfId="0" applyAlignment="1">
      <alignment vertical="top" wrapText="1"/>
    </xf>
    <xf numFmtId="0" fontId="0" fillId="0" borderId="43" xfId="0" applyBorder="1" applyAlignment="1">
      <alignment vertical="top" wrapText="1"/>
    </xf>
    <xf numFmtId="49" fontId="8" fillId="0" borderId="0" xfId="0" applyNumberFormat="1" applyFont="1" applyFill="1" applyBorder="1" applyAlignment="1" applyProtection="1">
      <alignment horizontal="left" vertical="top" wrapText="1"/>
      <protection/>
    </xf>
    <xf numFmtId="0" fontId="14" fillId="0" borderId="0" xfId="0" applyFont="1" applyAlignment="1" applyProtection="1">
      <alignment horizontal="left" vertical="top" wrapText="1"/>
      <protection/>
    </xf>
    <xf numFmtId="0" fontId="4" fillId="0" borderId="45" xfId="0" applyNumberFormat="1" applyFont="1" applyBorder="1" applyAlignment="1" applyProtection="1">
      <alignment vertical="top" wrapText="1"/>
      <protection/>
    </xf>
    <xf numFmtId="0" fontId="4" fillId="0" borderId="47" xfId="0" applyNumberFormat="1" applyFont="1" applyBorder="1" applyAlignment="1" applyProtection="1">
      <alignment vertical="top" wrapText="1"/>
      <protection/>
    </xf>
    <xf numFmtId="0" fontId="4" fillId="0" borderId="14" xfId="0" applyNumberFormat="1" applyFont="1" applyBorder="1" applyAlignment="1" applyProtection="1">
      <alignment vertical="top" wrapText="1"/>
      <protection/>
    </xf>
    <xf numFmtId="0" fontId="0" fillId="0" borderId="55" xfId="0" applyBorder="1" applyAlignment="1" applyProtection="1">
      <alignment vertical="top" wrapText="1"/>
      <protection/>
    </xf>
    <xf numFmtId="0" fontId="0" fillId="0" borderId="35" xfId="0" applyBorder="1" applyAlignment="1" applyProtection="1">
      <alignment vertical="top" wrapText="1"/>
      <protection/>
    </xf>
    <xf numFmtId="0" fontId="0" fillId="0" borderId="50" xfId="0" applyBorder="1" applyAlignment="1" applyProtection="1">
      <alignment vertical="top" wrapText="1"/>
      <protection/>
    </xf>
    <xf numFmtId="49" fontId="4" fillId="33" borderId="32" xfId="0" applyNumberFormat="1" applyFont="1" applyFill="1" applyBorder="1" applyAlignment="1" applyProtection="1">
      <alignment vertical="top" wrapText="1"/>
      <protection hidden="1" locked="0"/>
    </xf>
    <xf numFmtId="49" fontId="4" fillId="33" borderId="11" xfId="0" applyNumberFormat="1" applyFont="1" applyFill="1" applyBorder="1" applyAlignment="1" applyProtection="1">
      <alignment vertical="top" wrapText="1"/>
      <protection hidden="1" locked="0"/>
    </xf>
    <xf numFmtId="49" fontId="0" fillId="33" borderId="11" xfId="0" applyNumberFormat="1" applyFont="1" applyFill="1" applyBorder="1" applyAlignment="1" applyProtection="1">
      <alignment vertical="top" wrapText="1"/>
      <protection hidden="1" locked="0"/>
    </xf>
    <xf numFmtId="49" fontId="0" fillId="33" borderId="12" xfId="0" applyNumberFormat="1" applyFont="1" applyFill="1" applyBorder="1" applyAlignment="1" applyProtection="1">
      <alignment vertical="top" wrapText="1"/>
      <protection hidden="1" locked="0"/>
    </xf>
    <xf numFmtId="0" fontId="0" fillId="0" borderId="35"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68" xfId="0" applyNumberFormat="1" applyFont="1"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wrapText="1"/>
      <protection/>
    </xf>
    <xf numFmtId="0" fontId="4" fillId="0" borderId="45" xfId="0" applyNumberFormat="1" applyFont="1" applyBorder="1" applyAlignment="1" applyProtection="1">
      <alignment vertical="top"/>
      <protection/>
    </xf>
    <xf numFmtId="0" fontId="0" fillId="0" borderId="47" xfId="0" applyBorder="1" applyAlignment="1" applyProtection="1">
      <alignment vertical="top"/>
      <protection/>
    </xf>
    <xf numFmtId="0" fontId="0" fillId="0" borderId="14" xfId="0" applyBorder="1" applyAlignment="1" applyProtection="1">
      <alignment vertical="top"/>
      <protection/>
    </xf>
    <xf numFmtId="0" fontId="14" fillId="0" borderId="56" xfId="0" applyFont="1" applyBorder="1" applyAlignment="1">
      <alignment vertical="top" wrapText="1"/>
    </xf>
    <xf numFmtId="0" fontId="14" fillId="0" borderId="52" xfId="0" applyFont="1" applyBorder="1" applyAlignment="1">
      <alignment vertical="top" wrapText="1"/>
    </xf>
    <xf numFmtId="0" fontId="14" fillId="0" borderId="40" xfId="0" applyFont="1" applyBorder="1" applyAlignment="1">
      <alignment vertical="top" wrapText="1"/>
    </xf>
    <xf numFmtId="0" fontId="0" fillId="33" borderId="0" xfId="0" applyNumberFormat="1" applyFill="1" applyAlignment="1" applyProtection="1">
      <alignment vertical="top" wrapText="1"/>
      <protection locked="0"/>
    </xf>
    <xf numFmtId="0" fontId="6" fillId="0" borderId="0" xfId="0" applyFont="1" applyBorder="1" applyAlignment="1">
      <alignment vertical="center"/>
    </xf>
    <xf numFmtId="49" fontId="4" fillId="0" borderId="45" xfId="0" applyNumberFormat="1" applyFont="1" applyBorder="1" applyAlignment="1" applyProtection="1">
      <alignment vertical="top" wrapText="1"/>
      <protection/>
    </xf>
    <xf numFmtId="49" fontId="4" fillId="0" borderId="47" xfId="0" applyNumberFormat="1" applyFont="1" applyBorder="1" applyAlignment="1" applyProtection="1">
      <alignment vertical="top" wrapText="1"/>
      <protection/>
    </xf>
    <xf numFmtId="49" fontId="4" fillId="0" borderId="14" xfId="0" applyNumberFormat="1" applyFont="1" applyBorder="1" applyAlignment="1" applyProtection="1">
      <alignment vertical="top" wrapText="1"/>
      <protection/>
    </xf>
    <xf numFmtId="49" fontId="4" fillId="0" borderId="46" xfId="0" applyNumberFormat="1" applyFont="1" applyBorder="1" applyAlignment="1" applyProtection="1">
      <alignment vertical="top" wrapText="1"/>
      <protection/>
    </xf>
    <xf numFmtId="49" fontId="4" fillId="0" borderId="48" xfId="0" applyNumberFormat="1" applyFont="1" applyBorder="1" applyAlignment="1" applyProtection="1">
      <alignment vertical="top" wrapText="1"/>
      <protection/>
    </xf>
    <xf numFmtId="49" fontId="4" fillId="0" borderId="24" xfId="0" applyNumberFormat="1" applyFont="1" applyBorder="1" applyAlignment="1" applyProtection="1">
      <alignment vertical="top" wrapText="1"/>
      <protection/>
    </xf>
    <xf numFmtId="49" fontId="4" fillId="0" borderId="45" xfId="0" applyNumberFormat="1" applyFont="1" applyFill="1" applyBorder="1" applyAlignment="1" applyProtection="1">
      <alignment horizontal="left" vertical="top" wrapText="1"/>
      <protection/>
    </xf>
    <xf numFmtId="0" fontId="4" fillId="0" borderId="47" xfId="0" applyFont="1" applyBorder="1" applyAlignment="1" applyProtection="1">
      <alignment vertical="top" wrapText="1"/>
      <protection/>
    </xf>
    <xf numFmtId="0" fontId="4" fillId="0" borderId="14" xfId="0" applyFont="1" applyBorder="1" applyAlignment="1" applyProtection="1">
      <alignment vertical="top" wrapText="1"/>
      <protection/>
    </xf>
    <xf numFmtId="49" fontId="4" fillId="0" borderId="56" xfId="0" applyNumberFormat="1" applyFont="1" applyBorder="1" applyAlignment="1" applyProtection="1">
      <alignment vertical="top" wrapText="1"/>
      <protection/>
    </xf>
    <xf numFmtId="49" fontId="4" fillId="0" borderId="52" xfId="0" applyNumberFormat="1" applyFont="1" applyBorder="1" applyAlignment="1" applyProtection="1">
      <alignment vertical="top" wrapText="1"/>
      <protection/>
    </xf>
    <xf numFmtId="49" fontId="4" fillId="0" borderId="40" xfId="0" applyNumberFormat="1" applyFont="1" applyBorder="1" applyAlignment="1" applyProtection="1">
      <alignment vertical="top" wrapText="1"/>
      <protection/>
    </xf>
    <xf numFmtId="0" fontId="8"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0" xfId="0" applyAlignment="1" applyProtection="1">
      <alignment wrapText="1"/>
      <protection/>
    </xf>
    <xf numFmtId="49" fontId="0" fillId="0" borderId="0" xfId="0" applyNumberFormat="1" applyFont="1" applyAlignment="1" applyProtection="1">
      <alignment vertical="center" wrapText="1"/>
      <protection/>
    </xf>
    <xf numFmtId="0" fontId="0" fillId="0" borderId="0" xfId="0" applyAlignment="1">
      <alignment vertical="center" wrapText="1"/>
    </xf>
    <xf numFmtId="0" fontId="0" fillId="0" borderId="52" xfId="0" applyBorder="1" applyAlignment="1">
      <alignment vertical="center" wrapText="1"/>
    </xf>
    <xf numFmtId="49" fontId="0" fillId="33" borderId="14" xfId="0" applyNumberFormat="1" applyFont="1" applyFill="1" applyBorder="1" applyAlignment="1" applyProtection="1">
      <alignment horizontal="left" vertical="center"/>
      <protection hidden="1" locked="0"/>
    </xf>
    <xf numFmtId="0" fontId="0" fillId="0" borderId="39" xfId="0" applyNumberFormat="1" applyFont="1" applyBorder="1" applyAlignment="1" applyProtection="1">
      <alignment horizontal="justify" vertical="center" wrapText="1"/>
      <protection/>
    </xf>
    <xf numFmtId="0" fontId="0" fillId="0" borderId="38" xfId="0" applyNumberFormat="1" applyFont="1" applyBorder="1" applyAlignment="1" applyProtection="1">
      <alignment horizontal="justify" wrapText="1"/>
      <protection/>
    </xf>
    <xf numFmtId="0" fontId="0" fillId="0" borderId="38" xfId="0" applyFont="1" applyBorder="1" applyAlignment="1" applyProtection="1">
      <alignment wrapText="1"/>
      <protection/>
    </xf>
    <xf numFmtId="0" fontId="0" fillId="0" borderId="38" xfId="0" applyBorder="1" applyAlignment="1" applyProtection="1">
      <alignment wrapText="1"/>
      <protection/>
    </xf>
    <xf numFmtId="0" fontId="4" fillId="0" borderId="48" xfId="0" applyNumberFormat="1" applyFont="1" applyBorder="1" applyAlignment="1" applyProtection="1">
      <alignment vertical="top" wrapText="1"/>
      <protection/>
    </xf>
    <xf numFmtId="0" fontId="4" fillId="0" borderId="24" xfId="0" applyNumberFormat="1" applyFont="1" applyBorder="1" applyAlignment="1" applyProtection="1">
      <alignment vertical="top" wrapText="1"/>
      <protection/>
    </xf>
    <xf numFmtId="0" fontId="4" fillId="0" borderId="56" xfId="0" applyNumberFormat="1" applyFont="1" applyBorder="1" applyAlignment="1" applyProtection="1">
      <alignment vertical="top" wrapText="1"/>
      <protection/>
    </xf>
    <xf numFmtId="0" fontId="4" fillId="0" borderId="52" xfId="0" applyNumberFormat="1" applyFont="1" applyBorder="1" applyAlignment="1" applyProtection="1">
      <alignment vertical="top" wrapText="1"/>
      <protection/>
    </xf>
    <xf numFmtId="0" fontId="4" fillId="0" borderId="40" xfId="0" applyNumberFormat="1" applyFont="1" applyBorder="1" applyAlignment="1" applyProtection="1">
      <alignment vertical="top" wrapText="1"/>
      <protection/>
    </xf>
    <xf numFmtId="0" fontId="0" fillId="0" borderId="56" xfId="0" applyBorder="1" applyAlignment="1" applyProtection="1">
      <alignment wrapText="1"/>
      <protection/>
    </xf>
    <xf numFmtId="0" fontId="0" fillId="0" borderId="52" xfId="0" applyBorder="1" applyAlignment="1" applyProtection="1">
      <alignment wrapText="1"/>
      <protection/>
    </xf>
    <xf numFmtId="0" fontId="0" fillId="0" borderId="40" xfId="0" applyBorder="1" applyAlignment="1" applyProtection="1">
      <alignment wrapText="1"/>
      <protection/>
    </xf>
    <xf numFmtId="0" fontId="54" fillId="33" borderId="0" xfId="0" applyNumberFormat="1" applyFont="1" applyFill="1" applyBorder="1" applyAlignment="1" applyProtection="1">
      <alignment vertical="top" wrapText="1"/>
      <protection locked="0"/>
    </xf>
    <xf numFmtId="0" fontId="4" fillId="0" borderId="49" xfId="0" applyNumberFormat="1" applyFont="1" applyBorder="1" applyAlignment="1" applyProtection="1">
      <alignment vertical="top" wrapText="1"/>
      <protection/>
    </xf>
    <xf numFmtId="0" fontId="4" fillId="0" borderId="0" xfId="0" applyNumberFormat="1" applyFont="1" applyBorder="1" applyAlignment="1" applyProtection="1">
      <alignment vertical="top" wrapText="1"/>
      <protection/>
    </xf>
    <xf numFmtId="0" fontId="4" fillId="0" borderId="13" xfId="0" applyNumberFormat="1" applyFont="1" applyBorder="1" applyAlignment="1" applyProtection="1">
      <alignment vertical="top" wrapText="1"/>
      <protection/>
    </xf>
    <xf numFmtId="49" fontId="4" fillId="0" borderId="69" xfId="0" applyNumberFormat="1" applyFont="1" applyBorder="1" applyAlignment="1" applyProtection="1">
      <alignment horizontal="center" vertical="center" wrapText="1"/>
      <protection/>
    </xf>
    <xf numFmtId="49" fontId="4" fillId="0" borderId="26" xfId="0" applyNumberFormat="1" applyFont="1" applyBorder="1" applyAlignment="1" applyProtection="1">
      <alignment horizontal="center" vertical="center" wrapText="1"/>
      <protection/>
    </xf>
    <xf numFmtId="49" fontId="0" fillId="33" borderId="51"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67" xfId="0" applyNumberFormat="1" applyFont="1" applyFill="1" applyBorder="1" applyAlignment="1" applyProtection="1">
      <alignment horizontal="left" vertical="center"/>
      <protection hidden="1" locked="0"/>
    </xf>
    <xf numFmtId="49" fontId="0" fillId="33" borderId="39" xfId="0" applyNumberFormat="1" applyFont="1" applyFill="1" applyBorder="1" applyAlignment="1" applyProtection="1">
      <alignment vertical="center"/>
      <protection hidden="1" locked="0"/>
    </xf>
    <xf numFmtId="0" fontId="0" fillId="0" borderId="60" xfId="0" applyBorder="1" applyAlignment="1">
      <alignment vertical="center"/>
    </xf>
    <xf numFmtId="49" fontId="0" fillId="33" borderId="70" xfId="0" applyNumberFormat="1" applyFill="1" applyBorder="1" applyAlignment="1" applyProtection="1">
      <alignment vertical="center" wrapText="1"/>
      <protection hidden="1" locked="0"/>
    </xf>
    <xf numFmtId="49" fontId="0" fillId="33" borderId="67" xfId="0" applyNumberFormat="1" applyFill="1" applyBorder="1" applyAlignment="1" applyProtection="1">
      <alignment vertical="center" wrapText="1"/>
      <protection hidden="1" locked="0"/>
    </xf>
    <xf numFmtId="49" fontId="4" fillId="0" borderId="47"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left" vertical="center" wrapText="1"/>
      <protection/>
    </xf>
    <xf numFmtId="0" fontId="16" fillId="0" borderId="63"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49"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3" xfId="0" applyFont="1" applyBorder="1" applyAlignment="1" applyProtection="1">
      <alignment vertical="top" wrapText="1"/>
      <protection locked="0"/>
    </xf>
    <xf numFmtId="0" fontId="16" fillId="0" borderId="49" xfId="0" applyFont="1" applyBorder="1" applyAlignment="1" applyProtection="1">
      <alignment vertical="top" wrapText="1"/>
      <protection locked="0"/>
    </xf>
    <xf numFmtId="0" fontId="16" fillId="0" borderId="0" xfId="0" applyFont="1" applyBorder="1" applyAlignment="1" applyProtection="1">
      <alignment vertical="top" wrapText="1"/>
      <protection locked="0"/>
    </xf>
    <xf numFmtId="0" fontId="16" fillId="0" borderId="13" xfId="0" applyFont="1" applyBorder="1" applyAlignment="1" applyProtection="1">
      <alignment vertical="top" wrapText="1"/>
      <protection locked="0"/>
    </xf>
    <xf numFmtId="0" fontId="16" fillId="0" borderId="56" xfId="0" applyFont="1" applyBorder="1" applyAlignment="1" applyProtection="1">
      <alignment vertical="top" wrapText="1"/>
      <protection locked="0"/>
    </xf>
    <xf numFmtId="0" fontId="16" fillId="0" borderId="52" xfId="0" applyFont="1" applyBorder="1" applyAlignment="1" applyProtection="1">
      <alignment vertical="top" wrapText="1"/>
      <protection locked="0"/>
    </xf>
    <xf numFmtId="0" fontId="16" fillId="0" borderId="40" xfId="0" applyFont="1" applyBorder="1" applyAlignment="1" applyProtection="1">
      <alignment vertical="top" wrapText="1"/>
      <protection locked="0"/>
    </xf>
    <xf numFmtId="0" fontId="4" fillId="0" borderId="46" xfId="0" applyFont="1" applyFill="1" applyBorder="1" applyAlignment="1" applyProtection="1">
      <alignment vertical="top" wrapText="1"/>
      <protection/>
    </xf>
    <xf numFmtId="0" fontId="4" fillId="0" borderId="48" xfId="0" applyFont="1" applyBorder="1" applyAlignment="1" applyProtection="1">
      <alignment wrapText="1"/>
      <protection/>
    </xf>
    <xf numFmtId="0" fontId="4" fillId="0" borderId="24" xfId="0" applyFont="1" applyBorder="1" applyAlignment="1" applyProtection="1">
      <alignment wrapText="1"/>
      <protection/>
    </xf>
    <xf numFmtId="0" fontId="14" fillId="0" borderId="56" xfId="0" applyFont="1" applyFill="1" applyBorder="1" applyAlignment="1" applyProtection="1">
      <alignment vertical="top" wrapText="1"/>
      <protection/>
    </xf>
    <xf numFmtId="49" fontId="5" fillId="0" borderId="0" xfId="0" applyNumberFormat="1" applyFont="1" applyAlignment="1" applyProtection="1">
      <alignment vertical="top" wrapText="1"/>
      <protection/>
    </xf>
    <xf numFmtId="0" fontId="0" fillId="0" borderId="0" xfId="0" applyAlignment="1" applyProtection="1">
      <alignment vertical="top" wrapText="1"/>
      <protection/>
    </xf>
    <xf numFmtId="0" fontId="15" fillId="0" borderId="46" xfId="0" applyNumberFormat="1" applyFont="1" applyBorder="1" applyAlignment="1" applyProtection="1">
      <alignment horizontal="left" vertical="top" wrapText="1"/>
      <protection/>
    </xf>
    <xf numFmtId="0" fontId="0" fillId="0" borderId="48" xfId="0" applyBorder="1" applyAlignment="1">
      <alignment horizontal="left" vertical="top" wrapText="1"/>
    </xf>
    <xf numFmtId="0" fontId="0" fillId="0" borderId="24" xfId="0" applyBorder="1" applyAlignment="1">
      <alignment horizontal="left" vertical="top" wrapText="1"/>
    </xf>
    <xf numFmtId="0" fontId="0" fillId="0" borderId="49"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56" xfId="0" applyBorder="1" applyAlignment="1">
      <alignment horizontal="left" vertical="top" wrapText="1"/>
    </xf>
    <xf numFmtId="0" fontId="0" fillId="0" borderId="52" xfId="0" applyBorder="1" applyAlignment="1">
      <alignment horizontal="left" vertical="top" wrapText="1"/>
    </xf>
    <xf numFmtId="0" fontId="0" fillId="0" borderId="40" xfId="0" applyBorder="1" applyAlignment="1">
      <alignment horizontal="left" vertical="top" wrapText="1"/>
    </xf>
    <xf numFmtId="49" fontId="4" fillId="0" borderId="46" xfId="0" applyNumberFormat="1" applyFont="1" applyFill="1" applyBorder="1" applyAlignment="1" applyProtection="1">
      <alignment horizontal="left" vertical="center" wrapText="1"/>
      <protection/>
    </xf>
    <xf numFmtId="0" fontId="4" fillId="0" borderId="48"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0" fillId="0" borderId="40" xfId="0" applyBorder="1" applyAlignment="1" applyProtection="1">
      <alignment vertical="center" wrapText="1"/>
      <protection/>
    </xf>
    <xf numFmtId="0" fontId="17" fillId="0" borderId="49" xfId="0" applyFont="1" applyBorder="1" applyAlignment="1" applyProtection="1">
      <alignment horizontal="justify" vertical="top" wrapText="1"/>
      <protection locked="0"/>
    </xf>
    <xf numFmtId="0" fontId="4" fillId="0" borderId="46" xfId="0" applyNumberFormat="1" applyFont="1" applyFill="1" applyBorder="1" applyAlignment="1" applyProtection="1">
      <alignment horizontal="left" vertical="top" wrapText="1"/>
      <protection/>
    </xf>
    <xf numFmtId="49" fontId="4" fillId="0" borderId="69"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0" fillId="0" borderId="11" xfId="0" applyNumberFormat="1" applyFont="1" applyBorder="1" applyAlignment="1" applyProtection="1">
      <alignment vertical="top" wrapText="1"/>
      <protection/>
    </xf>
    <xf numFmtId="0" fontId="0" fillId="0" borderId="11" xfId="0" applyBorder="1" applyAlignment="1" applyProtection="1">
      <alignment vertical="top" wrapText="1"/>
      <protection/>
    </xf>
    <xf numFmtId="0" fontId="0" fillId="0" borderId="43" xfId="0" applyBorder="1" applyAlignment="1" applyProtection="1">
      <alignment vertical="top" wrapText="1"/>
      <protection/>
    </xf>
    <xf numFmtId="0" fontId="14" fillId="0" borderId="38" xfId="0" applyFont="1" applyBorder="1" applyAlignment="1" applyProtection="1">
      <alignment horizontal="justify" vertical="top" wrapText="1"/>
      <protection/>
    </xf>
    <xf numFmtId="0" fontId="14" fillId="0" borderId="38" xfId="0" applyFont="1" applyBorder="1" applyAlignment="1">
      <alignment horizontal="justify" vertical="top" wrapText="1"/>
    </xf>
    <xf numFmtId="0" fontId="0" fillId="0" borderId="60" xfId="0" applyBorder="1" applyAlignment="1">
      <alignment horizontal="justify" vertical="top" wrapText="1"/>
    </xf>
    <xf numFmtId="0" fontId="9" fillId="0" borderId="0" xfId="0" applyFont="1" applyAlignment="1">
      <alignment horizontal="center"/>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dm-kalna.sk/" TargetMode="External" /><Relationship Id="rId2" Type="http://schemas.openxmlformats.org/officeDocument/2006/relationships/hyperlink" Target="http://www.hdm-kalna.sk/" TargetMode="External" /><Relationship Id="rId3" Type="http://schemas.openxmlformats.org/officeDocument/2006/relationships/hyperlink" Target="mailto:kosorinova@vialle.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N406"/>
  <sheetViews>
    <sheetView showGridLines="0" tabSelected="1" zoomScale="85" zoomScaleNormal="85" zoomScalePageLayoutView="0" workbookViewId="0" topLeftCell="A49">
      <selection activeCell="F40" sqref="F40:I40"/>
    </sheetView>
  </sheetViews>
  <sheetFormatPr defaultColWidth="9.140625" defaultRowHeight="12.75"/>
  <cols>
    <col min="1" max="1" width="31.28125" style="16" customWidth="1"/>
    <col min="2" max="2" width="21.140625" style="2" customWidth="1"/>
    <col min="3" max="3" width="19.28125" style="16" customWidth="1"/>
    <col min="4" max="4" width="12.421875" style="2" customWidth="1"/>
    <col min="5" max="5" width="17.28125" style="2" customWidth="1"/>
    <col min="6" max="6" width="12.28125" style="2" customWidth="1"/>
    <col min="7" max="7" width="10.28125" style="2" customWidth="1"/>
    <col min="8" max="8" width="11.7109375" style="2" bestFit="1" customWidth="1"/>
    <col min="9" max="9" width="9.7109375" style="2" customWidth="1"/>
    <col min="10" max="16384" width="9.140625" style="2" customWidth="1"/>
  </cols>
  <sheetData>
    <row r="1" spans="1:9" ht="15">
      <c r="A1" s="140" t="s">
        <v>28</v>
      </c>
      <c r="B1" s="146" t="s">
        <v>94</v>
      </c>
      <c r="C1" s="147"/>
      <c r="D1" s="147"/>
      <c r="E1" s="147"/>
      <c r="F1" s="147"/>
      <c r="G1" s="137"/>
      <c r="H1" s="137"/>
      <c r="I1" s="137"/>
    </row>
    <row r="2" spans="1:9" ht="17.25" customHeight="1">
      <c r="A2" s="150" t="s">
        <v>159</v>
      </c>
      <c r="B2" s="151"/>
      <c r="C2" s="151"/>
      <c r="D2" s="151"/>
      <c r="E2" s="151"/>
      <c r="F2" s="151"/>
      <c r="G2" s="151"/>
      <c r="H2" s="151"/>
      <c r="I2" s="151"/>
    </row>
    <row r="3" spans="2:9" ht="18" customHeight="1">
      <c r="B3" s="150" t="s">
        <v>108</v>
      </c>
      <c r="C3" s="152"/>
      <c r="D3" s="152"/>
      <c r="E3" s="152"/>
      <c r="F3" s="152"/>
      <c r="G3" s="135"/>
      <c r="H3" s="138"/>
      <c r="I3" s="135"/>
    </row>
    <row r="4" spans="1:9" ht="15">
      <c r="A4" s="148" t="s">
        <v>110</v>
      </c>
      <c r="B4" s="149"/>
      <c r="C4" s="50"/>
      <c r="D4" s="164"/>
      <c r="E4" s="165"/>
      <c r="F4" s="165"/>
      <c r="G4" s="165"/>
      <c r="H4" s="165"/>
      <c r="I4" s="141"/>
    </row>
    <row r="5" spans="1:9" ht="13.5" thickBot="1">
      <c r="A5" s="49"/>
      <c r="B5" s="51"/>
      <c r="C5" s="50"/>
      <c r="D5" s="164"/>
      <c r="E5" s="165"/>
      <c r="F5" s="165"/>
      <c r="G5" s="165"/>
      <c r="H5" s="165"/>
      <c r="I5" s="141"/>
    </row>
    <row r="6" spans="1:9" ht="13.5" thickBot="1">
      <c r="A6" s="52" t="s">
        <v>95</v>
      </c>
      <c r="B6" s="145" t="s">
        <v>193</v>
      </c>
      <c r="C6" s="4"/>
      <c r="D6" s="53" t="s">
        <v>115</v>
      </c>
      <c r="E6" s="166" t="s">
        <v>32</v>
      </c>
      <c r="F6" s="171"/>
      <c r="G6" s="171"/>
      <c r="H6" s="171"/>
      <c r="I6" s="172"/>
    </row>
    <row r="7" spans="1:9" s="50" customFormat="1" ht="13.5" thickBot="1">
      <c r="A7" s="125"/>
      <c r="B7" s="32"/>
      <c r="C7" s="59"/>
      <c r="D7" s="91"/>
      <c r="E7" s="32"/>
      <c r="F7" s="101"/>
      <c r="G7" s="101"/>
      <c r="H7" s="101"/>
      <c r="I7" s="101"/>
    </row>
    <row r="8" spans="1:9" ht="13.5" thickBot="1">
      <c r="A8" s="52" t="s">
        <v>52</v>
      </c>
      <c r="B8" s="94" t="s">
        <v>53</v>
      </c>
      <c r="C8" s="144" t="s">
        <v>194</v>
      </c>
      <c r="D8" s="94" t="s">
        <v>54</v>
      </c>
      <c r="E8" s="144" t="s">
        <v>195</v>
      </c>
      <c r="F8" s="92"/>
      <c r="G8" s="92"/>
      <c r="H8" s="92"/>
      <c r="I8" s="93"/>
    </row>
    <row r="9" spans="1:9" ht="13.5" customHeight="1" thickBot="1">
      <c r="A9" s="51"/>
      <c r="B9" s="5"/>
      <c r="C9" s="6"/>
      <c r="D9" s="139"/>
      <c r="E9" s="5"/>
      <c r="F9" s="5"/>
      <c r="G9" s="7"/>
      <c r="H9" s="7"/>
      <c r="I9" s="7"/>
    </row>
    <row r="10" spans="1:9" ht="13.5" thickBot="1">
      <c r="A10" s="52" t="s">
        <v>158</v>
      </c>
      <c r="B10" s="166" t="s">
        <v>10</v>
      </c>
      <c r="C10" s="173"/>
      <c r="D10" s="173"/>
      <c r="E10" s="173"/>
      <c r="F10" s="173"/>
      <c r="G10" s="173"/>
      <c r="H10" s="173"/>
      <c r="I10" s="174"/>
    </row>
    <row r="11" spans="1:9" s="8" customFormat="1" ht="13.5" customHeight="1" thickBot="1">
      <c r="A11" s="6"/>
      <c r="B11" s="6"/>
      <c r="C11" s="6"/>
      <c r="E11" s="6"/>
      <c r="F11" s="6"/>
      <c r="G11" s="6"/>
      <c r="H11" s="6"/>
      <c r="I11" s="6"/>
    </row>
    <row r="12" spans="1:9" ht="18.75" customHeight="1" thickBot="1">
      <c r="A12" s="54" t="s">
        <v>111</v>
      </c>
      <c r="B12" s="166" t="s">
        <v>33</v>
      </c>
      <c r="C12" s="176"/>
      <c r="D12" s="176"/>
      <c r="E12" s="176"/>
      <c r="F12" s="176"/>
      <c r="G12" s="176"/>
      <c r="H12" s="176"/>
      <c r="I12" s="177"/>
    </row>
    <row r="13" spans="1:9" ht="9.75" customHeight="1" thickBot="1">
      <c r="A13" s="6"/>
      <c r="B13" s="4"/>
      <c r="C13" s="4"/>
      <c r="D13" s="4"/>
      <c r="E13" s="4"/>
      <c r="F13" s="4"/>
      <c r="G13" s="4"/>
      <c r="H13" s="4"/>
      <c r="I13" s="4"/>
    </row>
    <row r="14" spans="1:9" ht="12.75">
      <c r="A14" s="48" t="s">
        <v>116</v>
      </c>
      <c r="B14" s="198"/>
      <c r="C14" s="198"/>
      <c r="D14" s="9"/>
      <c r="E14" s="9"/>
      <c r="F14" s="9"/>
      <c r="G14" s="9"/>
      <c r="H14" s="9"/>
      <c r="I14" s="10"/>
    </row>
    <row r="15" spans="1:9" ht="12.75">
      <c r="A15" s="55" t="s">
        <v>112</v>
      </c>
      <c r="B15" s="168" t="s">
        <v>34</v>
      </c>
      <c r="C15" s="169"/>
      <c r="D15" s="169"/>
      <c r="E15" s="169"/>
      <c r="F15" s="169"/>
      <c r="G15" s="169"/>
      <c r="H15" s="169"/>
      <c r="I15" s="170"/>
    </row>
    <row r="16" spans="1:9" ht="12.75">
      <c r="A16" s="55" t="s">
        <v>127</v>
      </c>
      <c r="B16" s="168" t="s">
        <v>35</v>
      </c>
      <c r="C16" s="169"/>
      <c r="D16" s="169"/>
      <c r="E16" s="169"/>
      <c r="F16" s="169"/>
      <c r="G16" s="169"/>
      <c r="H16" s="169"/>
      <c r="I16" s="170"/>
    </row>
    <row r="17" spans="1:9" ht="13.5" thickBot="1">
      <c r="A17" s="56" t="s">
        <v>109</v>
      </c>
      <c r="B17" s="199" t="s">
        <v>36</v>
      </c>
      <c r="C17" s="200"/>
      <c r="D17" s="200"/>
      <c r="E17" s="200"/>
      <c r="F17" s="200"/>
      <c r="G17" s="200"/>
      <c r="H17" s="200"/>
      <c r="I17" s="201"/>
    </row>
    <row r="18" spans="1:9" ht="9.75" customHeight="1" thickBot="1">
      <c r="A18" s="11"/>
      <c r="B18" s="4"/>
      <c r="C18" s="2"/>
      <c r="I18" s="4"/>
    </row>
    <row r="19" spans="1:9" ht="13.5" thickBot="1">
      <c r="A19" s="52" t="s">
        <v>125</v>
      </c>
      <c r="B19" s="166" t="s">
        <v>196</v>
      </c>
      <c r="C19" s="166"/>
      <c r="D19" s="166"/>
      <c r="E19" s="166"/>
      <c r="F19" s="166"/>
      <c r="G19" s="166"/>
      <c r="H19" s="166"/>
      <c r="I19" s="167"/>
    </row>
    <row r="20" spans="1:9" ht="9.75" customHeight="1" thickBot="1">
      <c r="A20" s="4"/>
      <c r="B20" s="4"/>
      <c r="C20" s="4"/>
      <c r="I20" s="4"/>
    </row>
    <row r="21" spans="1:9" ht="13.5" thickBot="1">
      <c r="A21" s="52" t="s">
        <v>117</v>
      </c>
      <c r="B21" s="57" t="s">
        <v>113</v>
      </c>
      <c r="C21" s="1" t="s">
        <v>132</v>
      </c>
      <c r="D21" s="98"/>
      <c r="E21" s="57" t="s">
        <v>114</v>
      </c>
      <c r="F21" s="166" t="s">
        <v>37</v>
      </c>
      <c r="G21" s="176"/>
      <c r="H21" s="176"/>
      <c r="I21" s="177"/>
    </row>
    <row r="22" spans="1:9" ht="9.75" customHeight="1" thickBot="1">
      <c r="A22" s="3"/>
      <c r="B22" s="3"/>
      <c r="C22" s="6"/>
      <c r="D22" s="4"/>
      <c r="E22" s="3"/>
      <c r="I22" s="4"/>
    </row>
    <row r="23" spans="1:9" ht="13.5" thickBot="1">
      <c r="A23" s="52" t="s">
        <v>118</v>
      </c>
      <c r="B23" s="57" t="s">
        <v>113</v>
      </c>
      <c r="C23" s="1" t="s">
        <v>132</v>
      </c>
      <c r="D23" s="98"/>
      <c r="E23" s="57" t="s">
        <v>114</v>
      </c>
      <c r="F23" s="166" t="s">
        <v>38</v>
      </c>
      <c r="G23" s="176"/>
      <c r="H23" s="176"/>
      <c r="I23" s="177"/>
    </row>
    <row r="24" spans="1:9" ht="13.5" thickBot="1">
      <c r="A24" s="4"/>
      <c r="B24" s="4"/>
      <c r="C24" s="4"/>
      <c r="E24" s="4"/>
      <c r="F24" s="4"/>
      <c r="G24" s="4"/>
      <c r="H24" s="4"/>
      <c r="I24" s="4"/>
    </row>
    <row r="25" spans="1:9" ht="13.5" thickBot="1">
      <c r="A25" s="52" t="s">
        <v>139</v>
      </c>
      <c r="B25" s="175" t="s">
        <v>197</v>
      </c>
      <c r="C25" s="176"/>
      <c r="D25" s="176"/>
      <c r="E25" s="176"/>
      <c r="F25" s="176"/>
      <c r="G25" s="176"/>
      <c r="H25" s="176"/>
      <c r="I25" s="177"/>
    </row>
    <row r="26" spans="1:9" ht="7.5" customHeight="1" thickBot="1">
      <c r="A26" s="3"/>
      <c r="B26" s="5"/>
      <c r="C26" s="5"/>
      <c r="D26" s="12"/>
      <c r="E26" s="12"/>
      <c r="F26" s="12"/>
      <c r="G26" s="12"/>
      <c r="H26" s="12"/>
      <c r="I26" s="12"/>
    </row>
    <row r="27" spans="1:9" ht="13.5" thickBot="1">
      <c r="A27" s="52" t="s">
        <v>136</v>
      </c>
      <c r="B27" s="175" t="s">
        <v>40</v>
      </c>
      <c r="C27" s="212"/>
      <c r="D27" s="212"/>
      <c r="E27" s="212"/>
      <c r="F27" s="212"/>
      <c r="G27" s="212"/>
      <c r="H27" s="212"/>
      <c r="I27" s="213"/>
    </row>
    <row r="28" spans="1:9" ht="9.75" customHeight="1" thickBot="1">
      <c r="A28" s="4"/>
      <c r="B28" s="4"/>
      <c r="C28" s="4"/>
      <c r="D28" s="4"/>
      <c r="E28" s="4"/>
      <c r="F28" s="4"/>
      <c r="G28" s="4"/>
      <c r="H28" s="4"/>
      <c r="I28" s="13"/>
    </row>
    <row r="29" spans="1:9" ht="13.5" thickBot="1">
      <c r="A29" s="52" t="s">
        <v>119</v>
      </c>
      <c r="B29" s="166" t="s">
        <v>200</v>
      </c>
      <c r="C29" s="197"/>
      <c r="D29" s="4"/>
      <c r="E29" s="214" t="s">
        <v>148</v>
      </c>
      <c r="F29" s="215"/>
      <c r="G29" s="166" t="s">
        <v>39</v>
      </c>
      <c r="H29" s="166"/>
      <c r="I29" s="197"/>
    </row>
    <row r="30" spans="1:9" ht="9.75" customHeight="1" thickBot="1">
      <c r="A30" s="2"/>
      <c r="B30" s="4"/>
      <c r="C30" s="4"/>
      <c r="D30" s="4"/>
      <c r="E30" s="4"/>
      <c r="F30" s="4"/>
      <c r="G30" s="4"/>
      <c r="H30" s="4"/>
      <c r="I30" s="4"/>
    </row>
    <row r="31" spans="1:9" ht="9.75" customHeight="1">
      <c r="A31" s="275" t="s">
        <v>120</v>
      </c>
      <c r="B31" s="190" t="s">
        <v>33</v>
      </c>
      <c r="C31" s="191"/>
      <c r="D31" s="191"/>
      <c r="E31" s="191"/>
      <c r="F31" s="191"/>
      <c r="G31" s="191"/>
      <c r="H31" s="191"/>
      <c r="I31" s="192"/>
    </row>
    <row r="32" spans="1:9" ht="9.75" customHeight="1">
      <c r="A32" s="276"/>
      <c r="B32" s="193"/>
      <c r="C32" s="193"/>
      <c r="D32" s="193"/>
      <c r="E32" s="193"/>
      <c r="F32" s="193"/>
      <c r="G32" s="193"/>
      <c r="H32" s="193"/>
      <c r="I32" s="194"/>
    </row>
    <row r="33" spans="1:9" ht="13.5" thickBot="1">
      <c r="A33" s="277"/>
      <c r="B33" s="195"/>
      <c r="C33" s="195"/>
      <c r="D33" s="195"/>
      <c r="E33" s="195"/>
      <c r="F33" s="195"/>
      <c r="G33" s="195"/>
      <c r="H33" s="195"/>
      <c r="I33" s="196"/>
    </row>
    <row r="34" spans="1:9" ht="13.5" thickBot="1">
      <c r="A34" s="3"/>
      <c r="B34" s="32"/>
      <c r="C34" s="33"/>
      <c r="D34" s="33"/>
      <c r="E34" s="33"/>
      <c r="F34" s="33"/>
      <c r="G34" s="33"/>
      <c r="H34" s="33"/>
      <c r="I34" s="33"/>
    </row>
    <row r="35" spans="1:9" ht="26.25" customHeight="1">
      <c r="A35" s="178" t="s">
        <v>56</v>
      </c>
      <c r="B35" s="181" t="s">
        <v>11</v>
      </c>
      <c r="C35" s="161" t="s">
        <v>58</v>
      </c>
      <c r="D35" s="162"/>
      <c r="E35" s="162"/>
      <c r="F35" s="253" t="s">
        <v>40</v>
      </c>
      <c r="G35" s="254"/>
      <c r="H35" s="254"/>
      <c r="I35" s="255"/>
    </row>
    <row r="36" spans="1:9" ht="12.75">
      <c r="A36" s="179"/>
      <c r="B36" s="182"/>
      <c r="C36" s="163"/>
      <c r="D36" s="163"/>
      <c r="E36" s="163"/>
      <c r="F36" s="256"/>
      <c r="G36" s="256"/>
      <c r="H36" s="256"/>
      <c r="I36" s="257"/>
    </row>
    <row r="37" spans="1:9" ht="12.75">
      <c r="A37" s="179"/>
      <c r="B37" s="182"/>
      <c r="C37" s="163"/>
      <c r="D37" s="163"/>
      <c r="E37" s="163"/>
      <c r="F37" s="256"/>
      <c r="G37" s="256"/>
      <c r="H37" s="256"/>
      <c r="I37" s="257"/>
    </row>
    <row r="38" spans="1:9" ht="12.75">
      <c r="A38" s="179"/>
      <c r="B38" s="182"/>
      <c r="C38" s="186" t="s">
        <v>156</v>
      </c>
      <c r="D38" s="187"/>
      <c r="E38" s="187"/>
      <c r="F38" s="153">
        <v>43966</v>
      </c>
      <c r="G38" s="154"/>
      <c r="H38" s="154"/>
      <c r="I38" s="155"/>
    </row>
    <row r="39" spans="1:9" ht="12.75">
      <c r="A39" s="179"/>
      <c r="B39" s="182"/>
      <c r="C39" s="188"/>
      <c r="D39" s="189"/>
      <c r="E39" s="189"/>
      <c r="F39" s="156"/>
      <c r="G39" s="156"/>
      <c r="H39" s="156"/>
      <c r="I39" s="157"/>
    </row>
    <row r="40" spans="1:9" ht="13.5" thickBot="1">
      <c r="A40" s="180"/>
      <c r="B40" s="183"/>
      <c r="C40" s="184" t="s">
        <v>29</v>
      </c>
      <c r="D40" s="185"/>
      <c r="E40" s="185"/>
      <c r="F40" s="158"/>
      <c r="G40" s="159"/>
      <c r="H40" s="159"/>
      <c r="I40" s="160"/>
    </row>
    <row r="41" spans="1:9" ht="13.5" thickBot="1">
      <c r="A41" s="136"/>
      <c r="B41" s="68"/>
      <c r="C41" s="68"/>
      <c r="D41" s="68"/>
      <c r="E41" s="68"/>
      <c r="F41" s="68"/>
      <c r="G41" s="68"/>
      <c r="H41" s="68"/>
      <c r="I41" s="68"/>
    </row>
    <row r="42" spans="1:9" ht="12.75">
      <c r="A42" s="264" t="s">
        <v>81</v>
      </c>
      <c r="B42" s="269" t="s">
        <v>192</v>
      </c>
      <c r="C42" s="269"/>
      <c r="D42" s="269"/>
      <c r="E42" s="269"/>
      <c r="F42" s="269"/>
      <c r="G42" s="269"/>
      <c r="H42" s="269"/>
      <c r="I42" s="270"/>
    </row>
    <row r="43" spans="1:14" ht="12.75">
      <c r="A43" s="265"/>
      <c r="B43" s="271"/>
      <c r="C43" s="271"/>
      <c r="D43" s="271"/>
      <c r="E43" s="271"/>
      <c r="F43" s="271"/>
      <c r="G43" s="271"/>
      <c r="H43" s="271"/>
      <c r="I43" s="272"/>
      <c r="J43" s="4"/>
      <c r="K43" s="4"/>
      <c r="L43" s="4"/>
      <c r="M43" s="4"/>
      <c r="N43" s="4"/>
    </row>
    <row r="44" spans="1:14" ht="12.75">
      <c r="A44" s="265"/>
      <c r="B44" s="271"/>
      <c r="C44" s="271"/>
      <c r="D44" s="271"/>
      <c r="E44" s="271"/>
      <c r="F44" s="271"/>
      <c r="G44" s="271"/>
      <c r="H44" s="271"/>
      <c r="I44" s="272"/>
      <c r="J44" s="4"/>
      <c r="K44" s="4"/>
      <c r="L44" s="4"/>
      <c r="M44" s="4"/>
      <c r="N44" s="4"/>
    </row>
    <row r="45" spans="1:14" ht="12.75">
      <c r="A45" s="265"/>
      <c r="B45" s="271"/>
      <c r="C45" s="271"/>
      <c r="D45" s="271"/>
      <c r="E45" s="271"/>
      <c r="F45" s="271"/>
      <c r="G45" s="271"/>
      <c r="H45" s="271"/>
      <c r="I45" s="272"/>
      <c r="J45" s="4"/>
      <c r="K45" s="4"/>
      <c r="L45" s="4"/>
      <c r="M45" s="4"/>
      <c r="N45" s="4"/>
    </row>
    <row r="46" spans="1:14" ht="12.75">
      <c r="A46" s="265"/>
      <c r="B46" s="271"/>
      <c r="C46" s="271"/>
      <c r="D46" s="271"/>
      <c r="E46" s="271"/>
      <c r="F46" s="271"/>
      <c r="G46" s="271"/>
      <c r="H46" s="271"/>
      <c r="I46" s="272"/>
      <c r="J46" s="4"/>
      <c r="K46" s="4"/>
      <c r="L46" s="4"/>
      <c r="M46" s="4"/>
      <c r="N46" s="4"/>
    </row>
    <row r="47" spans="1:14" ht="12.75">
      <c r="A47" s="265"/>
      <c r="B47" s="271"/>
      <c r="C47" s="271"/>
      <c r="D47" s="271"/>
      <c r="E47" s="271"/>
      <c r="F47" s="271"/>
      <c r="G47" s="271"/>
      <c r="H47" s="271"/>
      <c r="I47" s="272"/>
      <c r="J47" s="4"/>
      <c r="K47" s="4"/>
      <c r="L47" s="4"/>
      <c r="M47" s="4"/>
      <c r="N47" s="4"/>
    </row>
    <row r="48" spans="1:14" ht="13.5" thickBot="1">
      <c r="A48" s="266"/>
      <c r="B48" s="273"/>
      <c r="C48" s="273"/>
      <c r="D48" s="273"/>
      <c r="E48" s="273"/>
      <c r="F48" s="273"/>
      <c r="G48" s="273"/>
      <c r="H48" s="273"/>
      <c r="I48" s="274"/>
      <c r="J48" s="4"/>
      <c r="K48" s="4"/>
      <c r="L48" s="4"/>
      <c r="M48" s="4"/>
      <c r="N48" s="4"/>
    </row>
    <row r="49" spans="1:9" ht="12.75">
      <c r="A49" s="59"/>
      <c r="B49" s="59"/>
      <c r="C49" s="102"/>
      <c r="D49" s="14"/>
      <c r="E49" s="14"/>
      <c r="F49" s="4"/>
      <c r="G49" s="4"/>
      <c r="H49" s="4"/>
      <c r="I49" s="4"/>
    </row>
    <row r="50" spans="1:9" ht="15">
      <c r="A50" s="148" t="s">
        <v>68</v>
      </c>
      <c r="B50" s="216"/>
      <c r="C50" s="216"/>
      <c r="D50" s="4"/>
      <c r="E50" s="4"/>
      <c r="F50" s="4"/>
      <c r="G50" s="4"/>
      <c r="H50" s="4"/>
      <c r="I50" s="4"/>
    </row>
    <row r="51" spans="1:9" ht="15">
      <c r="A51" s="99"/>
      <c r="B51" s="100"/>
      <c r="C51" s="100"/>
      <c r="D51" s="4"/>
      <c r="E51" s="4"/>
      <c r="F51" s="4"/>
      <c r="G51" s="4"/>
      <c r="H51" s="4"/>
      <c r="I51" s="4"/>
    </row>
    <row r="52" spans="1:9" ht="15.75" customHeight="1">
      <c r="A52" s="284" t="s">
        <v>126</v>
      </c>
      <c r="B52" s="285"/>
      <c r="C52" s="285"/>
      <c r="D52" s="285"/>
      <c r="E52" s="285"/>
      <c r="F52" s="286"/>
      <c r="G52" s="287" t="s">
        <v>12</v>
      </c>
      <c r="H52" s="288"/>
      <c r="I52" s="289"/>
    </row>
    <row r="53" spans="1:9" ht="15.75" thickBot="1">
      <c r="A53" s="99"/>
      <c r="B53" s="100"/>
      <c r="C53" s="100"/>
      <c r="D53" s="4"/>
      <c r="E53" s="4"/>
      <c r="F53" s="4"/>
      <c r="G53" s="4"/>
      <c r="H53" s="4"/>
      <c r="I53" s="4"/>
    </row>
    <row r="54" spans="1:9" ht="13.5" thickBot="1">
      <c r="A54" s="210" t="s">
        <v>96</v>
      </c>
      <c r="B54" s="211"/>
      <c r="C54" s="298" t="s">
        <v>76</v>
      </c>
      <c r="D54" s="298"/>
      <c r="E54" s="298"/>
      <c r="F54" s="294" t="s">
        <v>145</v>
      </c>
      <c r="G54" s="294"/>
      <c r="H54" s="294"/>
      <c r="I54" s="295"/>
    </row>
    <row r="55" spans="1:9" ht="12.75">
      <c r="A55" s="299" t="s">
        <v>173</v>
      </c>
      <c r="B55" s="300"/>
      <c r="C55" s="296" t="s">
        <v>77</v>
      </c>
      <c r="D55" s="297"/>
      <c r="E55" s="297"/>
      <c r="F55" s="262" t="s">
        <v>69</v>
      </c>
      <c r="G55" s="262"/>
      <c r="H55" s="262"/>
      <c r="I55" s="263"/>
    </row>
    <row r="56" spans="1:9" ht="12.75">
      <c r="A56" s="301"/>
      <c r="B56" s="302"/>
      <c r="C56" s="258" t="s">
        <v>78</v>
      </c>
      <c r="D56" s="259"/>
      <c r="E56" s="259"/>
      <c r="F56" s="260" t="s">
        <v>70</v>
      </c>
      <c r="G56" s="260"/>
      <c r="H56" s="260"/>
      <c r="I56" s="261"/>
    </row>
    <row r="57" spans="1:9" ht="12.75">
      <c r="A57" s="301"/>
      <c r="B57" s="302"/>
      <c r="C57" s="258" t="s">
        <v>138</v>
      </c>
      <c r="D57" s="259"/>
      <c r="E57" s="259"/>
      <c r="F57" s="260" t="s">
        <v>146</v>
      </c>
      <c r="G57" s="260"/>
      <c r="H57" s="260"/>
      <c r="I57" s="261"/>
    </row>
    <row r="58" spans="1:9" ht="12.75">
      <c r="A58" s="301"/>
      <c r="B58" s="302"/>
      <c r="C58" s="258" t="s">
        <v>135</v>
      </c>
      <c r="D58" s="259"/>
      <c r="E58" s="259"/>
      <c r="F58" s="260" t="s">
        <v>133</v>
      </c>
      <c r="G58" s="260"/>
      <c r="H58" s="260"/>
      <c r="I58" s="261"/>
    </row>
    <row r="59" spans="1:9" ht="25.5" customHeight="1">
      <c r="A59" s="317"/>
      <c r="B59" s="318"/>
      <c r="C59" s="258" t="s">
        <v>79</v>
      </c>
      <c r="D59" s="259"/>
      <c r="E59" s="259"/>
      <c r="F59" s="260" t="s">
        <v>71</v>
      </c>
      <c r="G59" s="260"/>
      <c r="H59" s="260"/>
      <c r="I59" s="261"/>
    </row>
    <row r="60" spans="1:9" ht="26.25" customHeight="1">
      <c r="A60" s="319"/>
      <c r="B60" s="318"/>
      <c r="C60" s="278" t="s">
        <v>80</v>
      </c>
      <c r="D60" s="279"/>
      <c r="E60" s="280"/>
      <c r="F60" s="290" t="s">
        <v>72</v>
      </c>
      <c r="G60" s="290"/>
      <c r="H60" s="290"/>
      <c r="I60" s="291"/>
    </row>
    <row r="61" spans="1:9" ht="26.25" customHeight="1" thickBot="1">
      <c r="A61" s="320"/>
      <c r="B61" s="321"/>
      <c r="C61" s="281"/>
      <c r="D61" s="282"/>
      <c r="E61" s="283"/>
      <c r="F61" s="292"/>
      <c r="G61" s="292"/>
      <c r="H61" s="292"/>
      <c r="I61" s="293"/>
    </row>
    <row r="62" spans="1:9" ht="13.5" thickBot="1">
      <c r="A62" s="103" t="s">
        <v>175</v>
      </c>
      <c r="B62" s="104"/>
      <c r="C62" s="102"/>
      <c r="D62" s="102"/>
      <c r="E62" s="102"/>
      <c r="F62" s="59"/>
      <c r="G62" s="59"/>
      <c r="H62" s="59"/>
      <c r="I62" s="59"/>
    </row>
    <row r="63" spans="1:9" ht="12.75">
      <c r="A63" s="310" t="s">
        <v>97</v>
      </c>
      <c r="B63" s="267"/>
      <c r="C63" s="267" t="s">
        <v>76</v>
      </c>
      <c r="D63" s="268"/>
      <c r="E63" s="268"/>
      <c r="F63" s="315" t="s">
        <v>145</v>
      </c>
      <c r="G63" s="315"/>
      <c r="H63" s="315"/>
      <c r="I63" s="316"/>
    </row>
    <row r="64" spans="1:9" ht="12.75">
      <c r="A64" s="313" t="s">
        <v>174</v>
      </c>
      <c r="B64" s="314"/>
      <c r="C64" s="329" t="s">
        <v>181</v>
      </c>
      <c r="D64" s="330"/>
      <c r="E64" s="331"/>
      <c r="F64" s="324" t="s">
        <v>163</v>
      </c>
      <c r="G64" s="325"/>
      <c r="H64" s="325"/>
      <c r="I64" s="291"/>
    </row>
    <row r="65" spans="1:9" ht="21" customHeight="1">
      <c r="A65" s="307" t="s">
        <v>73</v>
      </c>
      <c r="B65" s="308"/>
      <c r="C65" s="332"/>
      <c r="D65" s="332"/>
      <c r="E65" s="333"/>
      <c r="F65" s="326"/>
      <c r="G65" s="327"/>
      <c r="H65" s="327"/>
      <c r="I65" s="328"/>
    </row>
    <row r="66" spans="1:9" ht="90.75" customHeight="1">
      <c r="A66" s="309"/>
      <c r="B66" s="308"/>
      <c r="C66" s="305" t="s">
        <v>182</v>
      </c>
      <c r="D66" s="306"/>
      <c r="E66" s="306"/>
      <c r="F66" s="217" t="s">
        <v>164</v>
      </c>
      <c r="G66" s="217"/>
      <c r="H66" s="217"/>
      <c r="I66" s="218"/>
    </row>
    <row r="67" spans="1:9" ht="21.75" customHeight="1">
      <c r="A67" s="303" t="s">
        <v>176</v>
      </c>
      <c r="B67" s="304"/>
      <c r="C67" s="305" t="s">
        <v>177</v>
      </c>
      <c r="D67" s="306"/>
      <c r="E67" s="306"/>
      <c r="F67" s="217" t="s">
        <v>165</v>
      </c>
      <c r="G67" s="217"/>
      <c r="H67" s="217"/>
      <c r="I67" s="218"/>
    </row>
    <row r="68" spans="1:9" ht="21.75" customHeight="1">
      <c r="A68" s="128"/>
      <c r="B68" s="127"/>
      <c r="C68" s="305" t="s">
        <v>178</v>
      </c>
      <c r="D68" s="306"/>
      <c r="E68" s="306"/>
      <c r="F68" s="217" t="s">
        <v>166</v>
      </c>
      <c r="G68" s="217"/>
      <c r="H68" s="217"/>
      <c r="I68" s="218"/>
    </row>
    <row r="69" spans="1:9" ht="21.75" customHeight="1" thickBot="1">
      <c r="A69" s="129"/>
      <c r="B69" s="130"/>
      <c r="C69" s="311" t="s">
        <v>179</v>
      </c>
      <c r="D69" s="312"/>
      <c r="E69" s="312"/>
      <c r="F69" s="322" t="s">
        <v>167</v>
      </c>
      <c r="G69" s="322"/>
      <c r="H69" s="322"/>
      <c r="I69" s="323"/>
    </row>
    <row r="70" spans="1:9" ht="13.5" thickBot="1">
      <c r="A70" s="340"/>
      <c r="B70" s="341"/>
      <c r="C70" s="341"/>
      <c r="D70" s="341"/>
      <c r="E70" s="341"/>
      <c r="F70" s="341"/>
      <c r="G70" s="341"/>
      <c r="H70" s="341"/>
      <c r="I70" s="341"/>
    </row>
    <row r="71" spans="1:9" ht="13.5" thickBot="1">
      <c r="A71" s="214" t="s">
        <v>162</v>
      </c>
      <c r="B71" s="215"/>
      <c r="C71" s="337"/>
      <c r="D71" s="338"/>
      <c r="E71" s="339"/>
      <c r="F71" s="46" t="s">
        <v>188</v>
      </c>
      <c r="G71" s="4"/>
      <c r="H71" s="4"/>
      <c r="I71" s="4"/>
    </row>
    <row r="72" spans="1:9" ht="15">
      <c r="A72" s="149" t="s">
        <v>161</v>
      </c>
      <c r="B72" s="377"/>
      <c r="C72" s="377"/>
      <c r="D72" s="377"/>
      <c r="E72" s="377"/>
      <c r="F72" s="377"/>
      <c r="G72" s="147"/>
      <c r="H72" s="147"/>
      <c r="I72" s="147"/>
    </row>
    <row r="73" spans="1:9" ht="12.75">
      <c r="A73" s="347" t="s">
        <v>134</v>
      </c>
      <c r="B73" s="348"/>
      <c r="C73" s="348"/>
      <c r="D73" s="348"/>
      <c r="E73" s="348"/>
      <c r="F73" s="348"/>
      <c r="G73" s="348"/>
      <c r="H73" s="348"/>
      <c r="I73" s="348"/>
    </row>
    <row r="74" spans="1:9" ht="13.5" thickBot="1">
      <c r="A74" s="349"/>
      <c r="B74" s="349"/>
      <c r="C74" s="349"/>
      <c r="D74" s="349"/>
      <c r="E74" s="349"/>
      <c r="F74" s="349"/>
      <c r="G74" s="349"/>
      <c r="H74" s="349"/>
      <c r="I74" s="349"/>
    </row>
    <row r="75" spans="1:9" ht="13.5" thickBot="1">
      <c r="A75" s="275" t="s">
        <v>141</v>
      </c>
      <c r="B75" s="365"/>
      <c r="C75" s="365"/>
      <c r="D75" s="365"/>
      <c r="E75" s="365"/>
      <c r="F75" s="365"/>
      <c r="G75" s="365"/>
      <c r="H75" s="365"/>
      <c r="I75" s="366"/>
    </row>
    <row r="76" spans="1:9" ht="12.75" customHeight="1">
      <c r="A76" s="358" t="s">
        <v>198</v>
      </c>
      <c r="B76" s="359"/>
      <c r="C76" s="360"/>
      <c r="D76" s="360"/>
      <c r="E76" s="360"/>
      <c r="F76" s="360"/>
      <c r="G76" s="360"/>
      <c r="H76" s="360"/>
      <c r="I76" s="361"/>
    </row>
    <row r="77" spans="1:9" ht="13.5" thickBot="1">
      <c r="A77" s="362"/>
      <c r="B77" s="363"/>
      <c r="C77" s="363"/>
      <c r="D77" s="363"/>
      <c r="E77" s="363"/>
      <c r="F77" s="363"/>
      <c r="G77" s="363"/>
      <c r="H77" s="363"/>
      <c r="I77" s="364"/>
    </row>
    <row r="78" spans="1:9" ht="13.5" thickBot="1">
      <c r="A78" s="71"/>
      <c r="B78" s="71"/>
      <c r="C78" s="71"/>
      <c r="D78" s="71"/>
      <c r="E78" s="71"/>
      <c r="F78" s="71"/>
      <c r="G78" s="71"/>
      <c r="H78" s="71"/>
      <c r="I78" s="71"/>
    </row>
    <row r="79" spans="1:9" ht="13.5" thickBot="1">
      <c r="A79" s="58" t="s">
        <v>140</v>
      </c>
      <c r="B79" s="142" t="s">
        <v>201</v>
      </c>
      <c r="C79" s="71"/>
      <c r="D79" s="71"/>
      <c r="E79" s="71"/>
      <c r="F79" s="71"/>
      <c r="G79" s="71"/>
      <c r="H79" s="71"/>
      <c r="I79" s="71"/>
    </row>
    <row r="80" spans="1:9" ht="12.75">
      <c r="A80" s="71"/>
      <c r="B80" s="71"/>
      <c r="C80" s="71"/>
      <c r="D80" s="71"/>
      <c r="E80" s="71"/>
      <c r="F80" s="71"/>
      <c r="G80" s="71"/>
      <c r="H80" s="71"/>
      <c r="I80" s="71"/>
    </row>
    <row r="81" spans="1:9" ht="13.5" thickBot="1">
      <c r="A81" s="106"/>
      <c r="B81" s="71"/>
      <c r="C81" s="71"/>
      <c r="D81" s="71"/>
      <c r="E81" s="71"/>
      <c r="F81" s="71"/>
      <c r="G81" s="71"/>
      <c r="H81" s="71"/>
      <c r="I81" s="71"/>
    </row>
    <row r="82" spans="1:9" ht="13.5" thickBot="1">
      <c r="A82" s="214" t="s">
        <v>180</v>
      </c>
      <c r="B82" s="215"/>
      <c r="C82" s="215"/>
      <c r="D82" s="338"/>
      <c r="E82" s="338"/>
      <c r="F82" s="339"/>
      <c r="G82" s="126" t="s">
        <v>149</v>
      </c>
      <c r="H82" s="59"/>
      <c r="I82" s="59"/>
    </row>
    <row r="83" spans="1:9" ht="6" customHeight="1" thickBot="1">
      <c r="A83" s="51"/>
      <c r="B83" s="51"/>
      <c r="C83" s="51"/>
      <c r="D83" s="59"/>
      <c r="E83" s="59"/>
      <c r="F83" s="59"/>
      <c r="G83" s="59"/>
      <c r="H83" s="59"/>
      <c r="I83" s="59"/>
    </row>
    <row r="84" spans="1:9" ht="12.75">
      <c r="A84" s="178" t="s">
        <v>98</v>
      </c>
      <c r="B84" s="355"/>
      <c r="C84" s="342" t="s">
        <v>181</v>
      </c>
      <c r="D84" s="343"/>
      <c r="E84" s="344"/>
      <c r="F84" s="367" t="s">
        <v>168</v>
      </c>
      <c r="G84" s="368"/>
      <c r="H84" s="368"/>
      <c r="I84" s="369"/>
    </row>
    <row r="85" spans="1:9" ht="13.5" customHeight="1">
      <c r="A85" s="309"/>
      <c r="B85" s="308"/>
      <c r="C85" s="332"/>
      <c r="D85" s="332"/>
      <c r="E85" s="333"/>
      <c r="F85" s="326"/>
      <c r="G85" s="327"/>
      <c r="H85" s="327"/>
      <c r="I85" s="328"/>
    </row>
    <row r="86" spans="1:9" ht="12.75">
      <c r="A86" s="309"/>
      <c r="B86" s="308"/>
      <c r="C86" s="305" t="s">
        <v>182</v>
      </c>
      <c r="D86" s="306"/>
      <c r="E86" s="306"/>
      <c r="F86" s="217" t="s">
        <v>169</v>
      </c>
      <c r="G86" s="217"/>
      <c r="H86" s="217"/>
      <c r="I86" s="218"/>
    </row>
    <row r="87" spans="1:9" ht="12.75">
      <c r="A87" s="309"/>
      <c r="B87" s="308"/>
      <c r="C87" s="305" t="s">
        <v>177</v>
      </c>
      <c r="D87" s="306"/>
      <c r="E87" s="306"/>
      <c r="F87" s="217" t="s">
        <v>170</v>
      </c>
      <c r="G87" s="217"/>
      <c r="H87" s="217"/>
      <c r="I87" s="218"/>
    </row>
    <row r="88" spans="1:9" ht="12.75">
      <c r="A88" s="309"/>
      <c r="B88" s="308"/>
      <c r="C88" s="305" t="s">
        <v>178</v>
      </c>
      <c r="D88" s="306"/>
      <c r="E88" s="306"/>
      <c r="F88" s="217" t="s">
        <v>171</v>
      </c>
      <c r="G88" s="217"/>
      <c r="H88" s="217"/>
      <c r="I88" s="218"/>
    </row>
    <row r="89" spans="1:9" ht="13.5" thickBot="1">
      <c r="A89" s="356"/>
      <c r="B89" s="357"/>
      <c r="C89" s="311" t="s">
        <v>179</v>
      </c>
      <c r="D89" s="312"/>
      <c r="E89" s="312"/>
      <c r="F89" s="322" t="s">
        <v>172</v>
      </c>
      <c r="G89" s="322"/>
      <c r="H89" s="322"/>
      <c r="I89" s="323"/>
    </row>
    <row r="90" spans="1:9" ht="12.75">
      <c r="A90" s="113"/>
      <c r="B90" s="113"/>
      <c r="C90" s="104"/>
      <c r="D90" s="104"/>
      <c r="E90" s="104"/>
      <c r="F90" s="59"/>
      <c r="G90" s="59"/>
      <c r="H90" s="59"/>
      <c r="I90" s="133"/>
    </row>
    <row r="91" spans="1:9" ht="12.75">
      <c r="A91" s="228" t="s">
        <v>57</v>
      </c>
      <c r="B91" s="229"/>
      <c r="C91" s="229"/>
      <c r="D91" s="229"/>
      <c r="E91" s="229"/>
      <c r="F91" s="229"/>
      <c r="G91" s="229"/>
      <c r="H91" s="229"/>
      <c r="I91" s="229"/>
    </row>
    <row r="92" spans="1:9" ht="12.75">
      <c r="A92" s="229"/>
      <c r="B92" s="229"/>
      <c r="C92" s="229"/>
      <c r="D92" s="229"/>
      <c r="E92" s="229"/>
      <c r="F92" s="229"/>
      <c r="G92" s="229"/>
      <c r="H92" s="229"/>
      <c r="I92" s="229"/>
    </row>
    <row r="93" spans="1:9" ht="12.75">
      <c r="A93" s="229"/>
      <c r="B93" s="229"/>
      <c r="C93" s="229"/>
      <c r="D93" s="229"/>
      <c r="E93" s="229"/>
      <c r="F93" s="229"/>
      <c r="G93" s="229"/>
      <c r="H93" s="229"/>
      <c r="I93" s="229"/>
    </row>
    <row r="94" spans="1:9" ht="12.75">
      <c r="A94" s="229"/>
      <c r="B94" s="229"/>
      <c r="C94" s="229"/>
      <c r="D94" s="229"/>
      <c r="E94" s="229"/>
      <c r="F94" s="229"/>
      <c r="G94" s="229"/>
      <c r="H94" s="229"/>
      <c r="I94" s="229"/>
    </row>
    <row r="95" spans="1:9" ht="15">
      <c r="A95" s="134"/>
      <c r="B95" s="134"/>
      <c r="C95" s="134"/>
      <c r="D95" s="134"/>
      <c r="E95" s="134"/>
      <c r="F95" s="134"/>
      <c r="G95" s="134"/>
      <c r="H95" s="134"/>
      <c r="I95" s="134"/>
    </row>
    <row r="96" spans="1:9" ht="18" customHeight="1">
      <c r="A96" s="350" t="s">
        <v>99</v>
      </c>
      <c r="B96" s="351"/>
      <c r="C96" s="351"/>
      <c r="D96" s="351"/>
      <c r="E96" s="351"/>
      <c r="F96" s="351"/>
      <c r="G96" s="351"/>
      <c r="H96" s="351"/>
      <c r="I96" s="351"/>
    </row>
    <row r="97" spans="1:9" ht="18" customHeight="1">
      <c r="A97" s="131"/>
      <c r="B97" s="132"/>
      <c r="C97" s="132"/>
      <c r="D97" s="132"/>
      <c r="E97" s="132"/>
      <c r="F97" s="132"/>
      <c r="G97" s="132"/>
      <c r="H97" s="132"/>
      <c r="I97" s="132"/>
    </row>
    <row r="98" spans="1:9" ht="12.75">
      <c r="A98" s="390" t="s">
        <v>100</v>
      </c>
      <c r="B98" s="391"/>
      <c r="C98" s="391"/>
      <c r="D98" s="391"/>
      <c r="E98" s="391"/>
      <c r="F98" s="391"/>
      <c r="G98" s="391"/>
      <c r="H98" s="391"/>
      <c r="I98" s="391"/>
    </row>
    <row r="99" spans="1:9" ht="12.75">
      <c r="A99" s="391"/>
      <c r="B99" s="391"/>
      <c r="C99" s="391"/>
      <c r="D99" s="391"/>
      <c r="E99" s="391"/>
      <c r="F99" s="391"/>
      <c r="G99" s="391"/>
      <c r="H99" s="391"/>
      <c r="I99" s="391"/>
    </row>
    <row r="100" spans="1:9" ht="12.75">
      <c r="A100" s="392"/>
      <c r="B100" s="392"/>
      <c r="C100" s="392"/>
      <c r="D100" s="392"/>
      <c r="E100" s="392"/>
      <c r="F100" s="392"/>
      <c r="G100" s="392"/>
      <c r="H100" s="392"/>
      <c r="I100" s="392"/>
    </row>
    <row r="101" spans="1:9" ht="12.75">
      <c r="A101" s="70" t="s">
        <v>8</v>
      </c>
      <c r="B101" s="32"/>
      <c r="C101" s="32"/>
      <c r="D101" s="32"/>
      <c r="E101" s="97"/>
      <c r="F101" s="97"/>
      <c r="G101" s="32"/>
      <c r="H101" s="32"/>
      <c r="I101" s="32"/>
    </row>
    <row r="102" spans="1:9" ht="12.75">
      <c r="A102" s="219" t="s">
        <v>183</v>
      </c>
      <c r="B102" s="220"/>
      <c r="C102" s="220"/>
      <c r="D102" s="220"/>
      <c r="E102" s="220"/>
      <c r="F102" s="220"/>
      <c r="G102" s="220"/>
      <c r="H102" s="220"/>
      <c r="I102" s="221"/>
    </row>
    <row r="103" spans="1:9" ht="12.75">
      <c r="A103" s="222"/>
      <c r="B103" s="223"/>
      <c r="C103" s="223"/>
      <c r="D103" s="223"/>
      <c r="E103" s="223"/>
      <c r="F103" s="223"/>
      <c r="G103" s="223"/>
      <c r="H103" s="223"/>
      <c r="I103" s="224"/>
    </row>
    <row r="104" spans="1:9" ht="12.75">
      <c r="A104" s="225"/>
      <c r="B104" s="226"/>
      <c r="C104" s="226"/>
      <c r="D104" s="226"/>
      <c r="E104" s="226"/>
      <c r="F104" s="226"/>
      <c r="G104" s="226"/>
      <c r="H104" s="226"/>
      <c r="I104" s="227"/>
    </row>
    <row r="105" spans="1:9" ht="12.75">
      <c r="A105" s="238" t="s">
        <v>226</v>
      </c>
      <c r="B105" s="345"/>
      <c r="C105" s="345"/>
      <c r="D105" s="345"/>
      <c r="E105" s="345"/>
      <c r="F105" s="345"/>
      <c r="G105" s="345"/>
      <c r="H105" s="345"/>
      <c r="I105" s="345"/>
    </row>
    <row r="106" spans="1:9" ht="12.75">
      <c r="A106" s="346"/>
      <c r="B106" s="346"/>
      <c r="C106" s="346"/>
      <c r="D106" s="346"/>
      <c r="E106" s="346"/>
      <c r="F106" s="346"/>
      <c r="G106" s="346"/>
      <c r="H106" s="346"/>
      <c r="I106" s="346"/>
    </row>
    <row r="107" spans="1:9" ht="12.75">
      <c r="A107" s="346"/>
      <c r="B107" s="346"/>
      <c r="C107" s="346"/>
      <c r="D107" s="346"/>
      <c r="E107" s="346"/>
      <c r="F107" s="346"/>
      <c r="G107" s="346"/>
      <c r="H107" s="346"/>
      <c r="I107" s="346"/>
    </row>
    <row r="108" spans="1:9" ht="12.75">
      <c r="A108" s="346"/>
      <c r="B108" s="346"/>
      <c r="C108" s="346"/>
      <c r="D108" s="346"/>
      <c r="E108" s="346"/>
      <c r="F108" s="346"/>
      <c r="G108" s="346"/>
      <c r="H108" s="346"/>
      <c r="I108" s="346"/>
    </row>
    <row r="109" spans="1:9" ht="12.75">
      <c r="A109" s="346"/>
      <c r="B109" s="346"/>
      <c r="C109" s="346"/>
      <c r="D109" s="346"/>
      <c r="E109" s="346"/>
      <c r="F109" s="346"/>
      <c r="G109" s="346"/>
      <c r="H109" s="346"/>
      <c r="I109" s="346"/>
    </row>
    <row r="110" spans="1:9" ht="12.75">
      <c r="A110" s="346"/>
      <c r="B110" s="346"/>
      <c r="C110" s="346"/>
      <c r="D110" s="346"/>
      <c r="E110" s="346"/>
      <c r="F110" s="346"/>
      <c r="G110" s="346"/>
      <c r="H110" s="346"/>
      <c r="I110" s="346"/>
    </row>
    <row r="111" spans="1:9" ht="12.75">
      <c r="A111" s="72"/>
      <c r="B111" s="72"/>
      <c r="C111" s="73"/>
      <c r="D111" s="73"/>
      <c r="E111" s="73"/>
      <c r="F111" s="73"/>
      <c r="G111" s="73"/>
      <c r="H111" s="73"/>
      <c r="I111" s="73"/>
    </row>
    <row r="112" spans="1:9" ht="12.75">
      <c r="A112" s="370" t="s">
        <v>0</v>
      </c>
      <c r="B112" s="371"/>
      <c r="C112" s="371"/>
      <c r="D112" s="371"/>
      <c r="E112" s="371"/>
      <c r="F112" s="371"/>
      <c r="G112" s="371"/>
      <c r="H112" s="371"/>
      <c r="I112" s="372"/>
    </row>
    <row r="113" spans="1:9" ht="12.75">
      <c r="A113" s="230" t="s">
        <v>216</v>
      </c>
      <c r="B113" s="230"/>
      <c r="C113" s="230"/>
      <c r="D113" s="230"/>
      <c r="E113" s="230"/>
      <c r="F113" s="230"/>
      <c r="G113" s="230"/>
      <c r="H113" s="230"/>
      <c r="I113" s="230"/>
    </row>
    <row r="114" spans="1:9" ht="12.75">
      <c r="A114" s="376"/>
      <c r="B114" s="376"/>
      <c r="C114" s="376"/>
      <c r="D114" s="376"/>
      <c r="E114" s="376"/>
      <c r="F114" s="376"/>
      <c r="G114" s="376"/>
      <c r="H114" s="376"/>
      <c r="I114" s="376"/>
    </row>
    <row r="115" spans="1:9" ht="12.75">
      <c r="A115" s="376"/>
      <c r="B115" s="376"/>
      <c r="C115" s="376"/>
      <c r="D115" s="376"/>
      <c r="E115" s="376"/>
      <c r="F115" s="376"/>
      <c r="G115" s="376"/>
      <c r="H115" s="376"/>
      <c r="I115" s="376"/>
    </row>
    <row r="116" spans="1:9" ht="12.75">
      <c r="A116" s="376"/>
      <c r="B116" s="376"/>
      <c r="C116" s="376"/>
      <c r="D116" s="376"/>
      <c r="E116" s="376"/>
      <c r="F116" s="376"/>
      <c r="G116" s="376"/>
      <c r="H116" s="376"/>
      <c r="I116" s="376"/>
    </row>
    <row r="117" spans="1:9" ht="12.75">
      <c r="A117" s="376"/>
      <c r="B117" s="376"/>
      <c r="C117" s="376"/>
      <c r="D117" s="376"/>
      <c r="E117" s="376"/>
      <c r="F117" s="376"/>
      <c r="G117" s="376"/>
      <c r="H117" s="376"/>
      <c r="I117" s="376"/>
    </row>
    <row r="118" spans="1:9" ht="12.75">
      <c r="A118" s="376"/>
      <c r="B118" s="376"/>
      <c r="C118" s="376"/>
      <c r="D118" s="376"/>
      <c r="E118" s="376"/>
      <c r="F118" s="376"/>
      <c r="G118" s="376"/>
      <c r="H118" s="376"/>
      <c r="I118" s="376"/>
    </row>
    <row r="119" spans="1:9" ht="12.75">
      <c r="A119" s="72"/>
      <c r="B119" s="72"/>
      <c r="C119" s="72"/>
      <c r="D119" s="72"/>
      <c r="E119" s="72"/>
      <c r="F119" s="72"/>
      <c r="G119" s="72"/>
      <c r="H119" s="72"/>
      <c r="I119" s="72"/>
    </row>
    <row r="120" spans="1:9" ht="12.75">
      <c r="A120" s="352" t="s">
        <v>184</v>
      </c>
      <c r="B120" s="353"/>
      <c r="C120" s="353"/>
      <c r="D120" s="353"/>
      <c r="E120" s="353"/>
      <c r="F120" s="353"/>
      <c r="G120" s="353"/>
      <c r="H120" s="353"/>
      <c r="I120" s="354"/>
    </row>
    <row r="121" spans="1:9" ht="12.75">
      <c r="A121" s="238" t="s">
        <v>217</v>
      </c>
      <c r="B121" s="345"/>
      <c r="C121" s="345"/>
      <c r="D121" s="345"/>
      <c r="E121" s="345"/>
      <c r="F121" s="345"/>
      <c r="G121" s="345"/>
      <c r="H121" s="345"/>
      <c r="I121" s="345"/>
    </row>
    <row r="122" spans="1:9" ht="12.75">
      <c r="A122" s="346"/>
      <c r="B122" s="346"/>
      <c r="C122" s="346"/>
      <c r="D122" s="346"/>
      <c r="E122" s="346"/>
      <c r="F122" s="346"/>
      <c r="G122" s="346"/>
      <c r="H122" s="346"/>
      <c r="I122" s="346"/>
    </row>
    <row r="123" spans="1:9" ht="12.75">
      <c r="A123" s="346"/>
      <c r="B123" s="346"/>
      <c r="C123" s="346"/>
      <c r="D123" s="346"/>
      <c r="E123" s="346"/>
      <c r="F123" s="346"/>
      <c r="G123" s="346"/>
      <c r="H123" s="346"/>
      <c r="I123" s="346"/>
    </row>
    <row r="124" spans="1:9" ht="12.75">
      <c r="A124" s="346"/>
      <c r="B124" s="346"/>
      <c r="C124" s="346"/>
      <c r="D124" s="346"/>
      <c r="E124" s="346"/>
      <c r="F124" s="346"/>
      <c r="G124" s="346"/>
      <c r="H124" s="346"/>
      <c r="I124" s="346"/>
    </row>
    <row r="125" spans="1:9" ht="12.75">
      <c r="A125" s="346"/>
      <c r="B125" s="346"/>
      <c r="C125" s="346"/>
      <c r="D125" s="346"/>
      <c r="E125" s="346"/>
      <c r="F125" s="346"/>
      <c r="G125" s="346"/>
      <c r="H125" s="346"/>
      <c r="I125" s="346"/>
    </row>
    <row r="126" spans="1:9" ht="12.75">
      <c r="A126" s="346"/>
      <c r="B126" s="346"/>
      <c r="C126" s="346"/>
      <c r="D126" s="346"/>
      <c r="E126" s="346"/>
      <c r="F126" s="346"/>
      <c r="G126" s="346"/>
      <c r="H126" s="346"/>
      <c r="I126" s="346"/>
    </row>
    <row r="127" spans="1:9" ht="12.75" customHeight="1">
      <c r="A127" s="74"/>
      <c r="B127" s="74"/>
      <c r="C127" s="74"/>
      <c r="D127" s="74"/>
      <c r="E127" s="74"/>
      <c r="F127" s="74"/>
      <c r="G127" s="74"/>
      <c r="H127" s="74"/>
      <c r="I127" s="74"/>
    </row>
    <row r="128" spans="1:9" ht="12.75" customHeight="1">
      <c r="A128" s="352" t="s">
        <v>185</v>
      </c>
      <c r="B128" s="353"/>
      <c r="C128" s="353"/>
      <c r="D128" s="353"/>
      <c r="E128" s="353"/>
      <c r="F128" s="353"/>
      <c r="G128" s="353"/>
      <c r="H128" s="353"/>
      <c r="I128" s="354"/>
    </row>
    <row r="129" spans="1:9" ht="12.75" customHeight="1">
      <c r="A129" s="238" t="s">
        <v>189</v>
      </c>
      <c r="B129" s="230"/>
      <c r="C129" s="230"/>
      <c r="D129" s="230"/>
      <c r="E129" s="230"/>
      <c r="F129" s="230"/>
      <c r="G129" s="230"/>
      <c r="H129" s="230"/>
      <c r="I129" s="230"/>
    </row>
    <row r="130" spans="1:9" ht="12.75" customHeight="1">
      <c r="A130" s="376"/>
      <c r="B130" s="376"/>
      <c r="C130" s="376"/>
      <c r="D130" s="376"/>
      <c r="E130" s="376"/>
      <c r="F130" s="376"/>
      <c r="G130" s="376"/>
      <c r="H130" s="376"/>
      <c r="I130" s="376"/>
    </row>
    <row r="131" spans="1:9" ht="12.75" customHeight="1">
      <c r="A131" s="376"/>
      <c r="B131" s="376"/>
      <c r="C131" s="376"/>
      <c r="D131" s="376"/>
      <c r="E131" s="376"/>
      <c r="F131" s="376"/>
      <c r="G131" s="376"/>
      <c r="H131" s="376"/>
      <c r="I131" s="376"/>
    </row>
    <row r="132" spans="1:9" ht="12.75" customHeight="1">
      <c r="A132" s="376"/>
      <c r="B132" s="376"/>
      <c r="C132" s="376"/>
      <c r="D132" s="376"/>
      <c r="E132" s="376"/>
      <c r="F132" s="376"/>
      <c r="G132" s="376"/>
      <c r="H132" s="376"/>
      <c r="I132" s="376"/>
    </row>
    <row r="133" spans="1:9" ht="12.75" customHeight="1">
      <c r="A133" s="376"/>
      <c r="B133" s="376"/>
      <c r="C133" s="376"/>
      <c r="D133" s="376"/>
      <c r="E133" s="376"/>
      <c r="F133" s="376"/>
      <c r="G133" s="376"/>
      <c r="H133" s="376"/>
      <c r="I133" s="376"/>
    </row>
    <row r="134" spans="1:9" ht="12.75" customHeight="1">
      <c r="A134" s="376"/>
      <c r="B134" s="376"/>
      <c r="C134" s="376"/>
      <c r="D134" s="376"/>
      <c r="E134" s="376"/>
      <c r="F134" s="376"/>
      <c r="G134" s="376"/>
      <c r="H134" s="376"/>
      <c r="I134" s="376"/>
    </row>
    <row r="135" spans="1:3" ht="12.75" customHeight="1">
      <c r="A135" s="2"/>
      <c r="C135" s="2"/>
    </row>
    <row r="136" spans="1:9" ht="12.75" customHeight="1">
      <c r="A136" s="381" t="s">
        <v>186</v>
      </c>
      <c r="B136" s="382"/>
      <c r="C136" s="382"/>
      <c r="D136" s="382"/>
      <c r="E136" s="382"/>
      <c r="F136" s="382"/>
      <c r="G136" s="382"/>
      <c r="H136" s="382"/>
      <c r="I136" s="383"/>
    </row>
    <row r="137" spans="1:9" ht="12.75" customHeight="1">
      <c r="A137" s="387"/>
      <c r="B137" s="388"/>
      <c r="C137" s="388"/>
      <c r="D137" s="388"/>
      <c r="E137" s="388"/>
      <c r="F137" s="388"/>
      <c r="G137" s="388"/>
      <c r="H137" s="388"/>
      <c r="I137" s="389"/>
    </row>
    <row r="138" spans="1:9" ht="12.75" customHeight="1">
      <c r="A138" s="230" t="s">
        <v>150</v>
      </c>
      <c r="B138" s="230"/>
      <c r="C138" s="230"/>
      <c r="D138" s="230"/>
      <c r="E138" s="230"/>
      <c r="F138" s="230"/>
      <c r="G138" s="230"/>
      <c r="H138" s="230"/>
      <c r="I138" s="230"/>
    </row>
    <row r="139" spans="1:9" ht="12.75" customHeight="1">
      <c r="A139" s="376"/>
      <c r="B139" s="376"/>
      <c r="C139" s="376"/>
      <c r="D139" s="376"/>
      <c r="E139" s="376"/>
      <c r="F139" s="376"/>
      <c r="G139" s="376"/>
      <c r="H139" s="376"/>
      <c r="I139" s="376"/>
    </row>
    <row r="140" spans="1:9" ht="12.75" customHeight="1">
      <c r="A140" s="376"/>
      <c r="B140" s="376"/>
      <c r="C140" s="376"/>
      <c r="D140" s="376"/>
      <c r="E140" s="376"/>
      <c r="F140" s="376"/>
      <c r="G140" s="376"/>
      <c r="H140" s="376"/>
      <c r="I140" s="376"/>
    </row>
    <row r="141" spans="1:9" ht="12.75" customHeight="1">
      <c r="A141" s="376"/>
      <c r="B141" s="376"/>
      <c r="C141" s="376"/>
      <c r="D141" s="376"/>
      <c r="E141" s="376"/>
      <c r="F141" s="376"/>
      <c r="G141" s="376"/>
      <c r="H141" s="376"/>
      <c r="I141" s="376"/>
    </row>
    <row r="142" spans="1:9" ht="12.75" customHeight="1">
      <c r="A142" s="376"/>
      <c r="B142" s="376"/>
      <c r="C142" s="376"/>
      <c r="D142" s="376"/>
      <c r="E142" s="376"/>
      <c r="F142" s="376"/>
      <c r="G142" s="376"/>
      <c r="H142" s="376"/>
      <c r="I142" s="376"/>
    </row>
    <row r="143" spans="1:9" ht="12.75" customHeight="1">
      <c r="A143" s="376"/>
      <c r="B143" s="376"/>
      <c r="C143" s="376"/>
      <c r="D143" s="376"/>
      <c r="E143" s="376"/>
      <c r="F143" s="376"/>
      <c r="G143" s="376"/>
      <c r="H143" s="376"/>
      <c r="I143" s="376"/>
    </row>
    <row r="144" spans="1:3" ht="12.75" customHeight="1">
      <c r="A144" s="2"/>
      <c r="C144" s="2"/>
    </row>
    <row r="145" spans="1:9" ht="12.75" customHeight="1">
      <c r="A145" s="378" t="s">
        <v>1</v>
      </c>
      <c r="B145" s="379"/>
      <c r="C145" s="379"/>
      <c r="D145" s="379"/>
      <c r="E145" s="379"/>
      <c r="F145" s="379"/>
      <c r="G145" s="379"/>
      <c r="H145" s="379"/>
      <c r="I145" s="380"/>
    </row>
    <row r="146" spans="1:9" ht="12.75" customHeight="1">
      <c r="A146" s="238" t="s">
        <v>218</v>
      </c>
      <c r="B146" s="230"/>
      <c r="C146" s="230"/>
      <c r="D146" s="230"/>
      <c r="E146" s="230"/>
      <c r="F146" s="230"/>
      <c r="G146" s="230"/>
      <c r="H146" s="230"/>
      <c r="I146" s="230"/>
    </row>
    <row r="147" spans="1:9" ht="12.75" customHeight="1">
      <c r="A147" s="376"/>
      <c r="B147" s="376"/>
      <c r="C147" s="376"/>
      <c r="D147" s="376"/>
      <c r="E147" s="376"/>
      <c r="F147" s="376"/>
      <c r="G147" s="376"/>
      <c r="H147" s="376"/>
      <c r="I147" s="376"/>
    </row>
    <row r="148" spans="1:9" ht="12.75" customHeight="1">
      <c r="A148" s="376"/>
      <c r="B148" s="376"/>
      <c r="C148" s="376"/>
      <c r="D148" s="376"/>
      <c r="E148" s="376"/>
      <c r="F148" s="376"/>
      <c r="G148" s="376"/>
      <c r="H148" s="376"/>
      <c r="I148" s="376"/>
    </row>
    <row r="149" spans="1:9" ht="12.75" customHeight="1">
      <c r="A149" s="376"/>
      <c r="B149" s="376"/>
      <c r="C149" s="376"/>
      <c r="D149" s="376"/>
      <c r="E149" s="376"/>
      <c r="F149" s="376"/>
      <c r="G149" s="376"/>
      <c r="H149" s="376"/>
      <c r="I149" s="376"/>
    </row>
    <row r="150" spans="1:9" ht="12.75" customHeight="1">
      <c r="A150" s="376"/>
      <c r="B150" s="376"/>
      <c r="C150" s="376"/>
      <c r="D150" s="376"/>
      <c r="E150" s="376"/>
      <c r="F150" s="376"/>
      <c r="G150" s="376"/>
      <c r="H150" s="376"/>
      <c r="I150" s="376"/>
    </row>
    <row r="151" spans="1:9" ht="12.75" customHeight="1">
      <c r="A151" s="376"/>
      <c r="B151" s="376"/>
      <c r="C151" s="376"/>
      <c r="D151" s="376"/>
      <c r="E151" s="376"/>
      <c r="F151" s="376"/>
      <c r="G151" s="376"/>
      <c r="H151" s="376"/>
      <c r="I151" s="376"/>
    </row>
    <row r="152" spans="1:3" ht="12.75" customHeight="1">
      <c r="A152" s="2"/>
      <c r="C152" s="2"/>
    </row>
    <row r="153" spans="1:9" ht="12.75">
      <c r="A153" s="381" t="s">
        <v>2</v>
      </c>
      <c r="B153" s="382"/>
      <c r="C153" s="382"/>
      <c r="D153" s="382"/>
      <c r="E153" s="382"/>
      <c r="F153" s="382"/>
      <c r="G153" s="382"/>
      <c r="H153" s="382"/>
      <c r="I153" s="383"/>
    </row>
    <row r="154" spans="1:9" ht="12.75">
      <c r="A154" s="230" t="s">
        <v>151</v>
      </c>
      <c r="B154" s="230"/>
      <c r="C154" s="230"/>
      <c r="D154" s="230"/>
      <c r="E154" s="230"/>
      <c r="F154" s="230"/>
      <c r="G154" s="230"/>
      <c r="H154" s="230"/>
      <c r="I154" s="230"/>
    </row>
    <row r="155" spans="1:9" ht="12.75">
      <c r="A155" s="376"/>
      <c r="B155" s="376"/>
      <c r="C155" s="376"/>
      <c r="D155" s="376"/>
      <c r="E155" s="376"/>
      <c r="F155" s="376"/>
      <c r="G155" s="376"/>
      <c r="H155" s="376"/>
      <c r="I155" s="376"/>
    </row>
    <row r="156" spans="1:9" ht="12.75">
      <c r="A156" s="376"/>
      <c r="B156" s="376"/>
      <c r="C156" s="376"/>
      <c r="D156" s="376"/>
      <c r="E156" s="376"/>
      <c r="F156" s="376"/>
      <c r="G156" s="376"/>
      <c r="H156" s="376"/>
      <c r="I156" s="376"/>
    </row>
    <row r="157" spans="1:9" ht="12.75">
      <c r="A157" s="376"/>
      <c r="B157" s="376"/>
      <c r="C157" s="376"/>
      <c r="D157" s="376"/>
      <c r="E157" s="376"/>
      <c r="F157" s="376"/>
      <c r="G157" s="376"/>
      <c r="H157" s="376"/>
      <c r="I157" s="376"/>
    </row>
    <row r="158" spans="1:9" ht="12.75">
      <c r="A158" s="376"/>
      <c r="B158" s="376"/>
      <c r="C158" s="376"/>
      <c r="D158" s="376"/>
      <c r="E158" s="376"/>
      <c r="F158" s="376"/>
      <c r="G158" s="376"/>
      <c r="H158" s="376"/>
      <c r="I158" s="376"/>
    </row>
    <row r="159" spans="1:9" ht="12.75">
      <c r="A159" s="376"/>
      <c r="B159" s="376"/>
      <c r="C159" s="376"/>
      <c r="D159" s="376"/>
      <c r="E159" s="376"/>
      <c r="F159" s="376"/>
      <c r="G159" s="376"/>
      <c r="H159" s="376"/>
      <c r="I159" s="376"/>
    </row>
    <row r="160" spans="1:9" ht="12.75" customHeight="1">
      <c r="A160" s="71"/>
      <c r="B160" s="71"/>
      <c r="C160" s="71"/>
      <c r="D160" s="71"/>
      <c r="E160" s="71"/>
      <c r="F160" s="71"/>
      <c r="G160" s="71"/>
      <c r="H160" s="71"/>
      <c r="I160" s="71"/>
    </row>
    <row r="161" spans="1:9" ht="12.75" customHeight="1">
      <c r="A161" s="378" t="s">
        <v>3</v>
      </c>
      <c r="B161" s="379"/>
      <c r="C161" s="379"/>
      <c r="D161" s="379"/>
      <c r="E161" s="379"/>
      <c r="F161" s="379"/>
      <c r="G161" s="379"/>
      <c r="H161" s="379"/>
      <c r="I161" s="380"/>
    </row>
    <row r="162" spans="1:9" ht="12.75" customHeight="1">
      <c r="A162" s="230" t="s">
        <v>152</v>
      </c>
      <c r="B162" s="230"/>
      <c r="C162" s="230"/>
      <c r="D162" s="230"/>
      <c r="E162" s="230"/>
      <c r="F162" s="230"/>
      <c r="G162" s="230"/>
      <c r="H162" s="230"/>
      <c r="I162" s="230"/>
    </row>
    <row r="163" spans="1:9" ht="12.75" customHeight="1">
      <c r="A163" s="231"/>
      <c r="B163" s="231"/>
      <c r="C163" s="231"/>
      <c r="D163" s="231"/>
      <c r="E163" s="231"/>
      <c r="F163" s="231"/>
      <c r="G163" s="231"/>
      <c r="H163" s="231"/>
      <c r="I163" s="231"/>
    </row>
    <row r="164" spans="1:9" ht="12.75" customHeight="1">
      <c r="A164" s="231"/>
      <c r="B164" s="231"/>
      <c r="C164" s="231"/>
      <c r="D164" s="231"/>
      <c r="E164" s="231"/>
      <c r="F164" s="231"/>
      <c r="G164" s="231"/>
      <c r="H164" s="231"/>
      <c r="I164" s="231"/>
    </row>
    <row r="165" spans="1:9" ht="12.75" customHeight="1">
      <c r="A165" s="231"/>
      <c r="B165" s="231"/>
      <c r="C165" s="231"/>
      <c r="D165" s="231"/>
      <c r="E165" s="231"/>
      <c r="F165" s="231"/>
      <c r="G165" s="231"/>
      <c r="H165" s="231"/>
      <c r="I165" s="231"/>
    </row>
    <row r="166" spans="1:9" ht="12.75" customHeight="1">
      <c r="A166" s="231"/>
      <c r="B166" s="231"/>
      <c r="C166" s="231"/>
      <c r="D166" s="231"/>
      <c r="E166" s="231"/>
      <c r="F166" s="231"/>
      <c r="G166" s="231"/>
      <c r="H166" s="231"/>
      <c r="I166" s="231"/>
    </row>
    <row r="167" spans="1:9" ht="12.75" customHeight="1">
      <c r="A167" s="231"/>
      <c r="B167" s="231"/>
      <c r="C167" s="231"/>
      <c r="D167" s="231"/>
      <c r="E167" s="231"/>
      <c r="F167" s="231"/>
      <c r="G167" s="231"/>
      <c r="H167" s="231"/>
      <c r="I167" s="231"/>
    </row>
    <row r="168" spans="1:3" ht="12.75" customHeight="1">
      <c r="A168" s="2"/>
      <c r="C168" s="2"/>
    </row>
    <row r="169" spans="1:9" ht="12.75" customHeight="1">
      <c r="A169" s="70" t="s">
        <v>7</v>
      </c>
      <c r="B169" s="50"/>
      <c r="C169" s="50"/>
      <c r="D169" s="50"/>
      <c r="E169" s="50"/>
      <c r="F169" s="50"/>
      <c r="G169" s="50"/>
      <c r="H169" s="50"/>
      <c r="I169" s="50"/>
    </row>
    <row r="170" spans="1:9" ht="12.75" customHeight="1">
      <c r="A170" s="219" t="s">
        <v>74</v>
      </c>
      <c r="B170" s="401"/>
      <c r="C170" s="401"/>
      <c r="D170" s="401"/>
      <c r="E170" s="401"/>
      <c r="F170" s="401"/>
      <c r="G170" s="401"/>
      <c r="H170" s="401"/>
      <c r="I170" s="402"/>
    </row>
    <row r="171" spans="1:9" ht="12.75" customHeight="1">
      <c r="A171" s="410"/>
      <c r="B171" s="411"/>
      <c r="C171" s="411"/>
      <c r="D171" s="411"/>
      <c r="E171" s="411"/>
      <c r="F171" s="411"/>
      <c r="G171" s="411"/>
      <c r="H171" s="411"/>
      <c r="I171" s="412"/>
    </row>
    <row r="172" spans="1:9" ht="12.75" customHeight="1">
      <c r="A172" s="403"/>
      <c r="B172" s="404"/>
      <c r="C172" s="404"/>
      <c r="D172" s="404"/>
      <c r="E172" s="404"/>
      <c r="F172" s="404"/>
      <c r="G172" s="404"/>
      <c r="H172" s="404"/>
      <c r="I172" s="405"/>
    </row>
    <row r="173" spans="1:9" ht="12.75" customHeight="1">
      <c r="A173" s="70"/>
      <c r="B173" s="50"/>
      <c r="C173" s="50"/>
      <c r="D173" s="50"/>
      <c r="E173" s="50"/>
      <c r="F173" s="50"/>
      <c r="G173" s="50"/>
      <c r="H173" s="50"/>
      <c r="I173" s="50"/>
    </row>
    <row r="174" spans="1:9" ht="12.75" customHeight="1">
      <c r="A174" s="186" t="s">
        <v>4</v>
      </c>
      <c r="B174" s="220"/>
      <c r="C174" s="220"/>
      <c r="D174" s="220"/>
      <c r="E174" s="220"/>
      <c r="F174" s="220"/>
      <c r="G174" s="220"/>
      <c r="H174" s="220"/>
      <c r="I174" s="221"/>
    </row>
    <row r="175" spans="1:9" ht="12.75" customHeight="1">
      <c r="A175" s="225"/>
      <c r="B175" s="226"/>
      <c r="C175" s="226"/>
      <c r="D175" s="226"/>
      <c r="E175" s="226"/>
      <c r="F175" s="226"/>
      <c r="G175" s="226"/>
      <c r="H175" s="226"/>
      <c r="I175" s="227"/>
    </row>
    <row r="176" spans="1:9" ht="12.75" customHeight="1">
      <c r="A176" s="230" t="s">
        <v>50</v>
      </c>
      <c r="B176" s="230"/>
      <c r="C176" s="230"/>
      <c r="D176" s="230"/>
      <c r="E176" s="230"/>
      <c r="F176" s="230"/>
      <c r="G176" s="230"/>
      <c r="H176" s="230"/>
      <c r="I176" s="230"/>
    </row>
    <row r="177" spans="1:9" ht="12.75" customHeight="1">
      <c r="A177" s="231"/>
      <c r="B177" s="231"/>
      <c r="C177" s="231"/>
      <c r="D177" s="231"/>
      <c r="E177" s="231"/>
      <c r="F177" s="231"/>
      <c r="G177" s="231"/>
      <c r="H177" s="231"/>
      <c r="I177" s="231"/>
    </row>
    <row r="178" spans="1:9" ht="12.75" customHeight="1">
      <c r="A178" s="231"/>
      <c r="B178" s="231"/>
      <c r="C178" s="231"/>
      <c r="D178" s="231"/>
      <c r="E178" s="231"/>
      <c r="F178" s="231"/>
      <c r="G178" s="231"/>
      <c r="H178" s="231"/>
      <c r="I178" s="231"/>
    </row>
    <row r="179" spans="1:9" ht="12.75" customHeight="1">
      <c r="A179" s="231"/>
      <c r="B179" s="231"/>
      <c r="C179" s="231"/>
      <c r="D179" s="231"/>
      <c r="E179" s="231"/>
      <c r="F179" s="231"/>
      <c r="G179" s="231"/>
      <c r="H179" s="231"/>
      <c r="I179" s="231"/>
    </row>
    <row r="180" spans="1:9" ht="12.75" customHeight="1">
      <c r="A180" s="231"/>
      <c r="B180" s="231"/>
      <c r="C180" s="231"/>
      <c r="D180" s="231"/>
      <c r="E180" s="231"/>
      <c r="F180" s="231"/>
      <c r="G180" s="231"/>
      <c r="H180" s="231"/>
      <c r="I180" s="231"/>
    </row>
    <row r="181" spans="1:9" ht="12.75" customHeight="1">
      <c r="A181" s="231"/>
      <c r="B181" s="231"/>
      <c r="C181" s="231"/>
      <c r="D181" s="231"/>
      <c r="E181" s="231"/>
      <c r="F181" s="231"/>
      <c r="G181" s="231"/>
      <c r="H181" s="231"/>
      <c r="I181" s="231"/>
    </row>
    <row r="182" spans="1:3" ht="12.75" customHeight="1">
      <c r="A182" s="70"/>
      <c r="C182" s="2"/>
    </row>
    <row r="183" spans="1:9" ht="12.75" customHeight="1">
      <c r="A183" s="95" t="s">
        <v>5</v>
      </c>
      <c r="B183" s="107"/>
      <c r="C183" s="107"/>
      <c r="D183" s="107"/>
      <c r="E183" s="107"/>
      <c r="F183" s="107"/>
      <c r="G183" s="107"/>
      <c r="H183" s="107"/>
      <c r="I183" s="108"/>
    </row>
    <row r="184" spans="1:9" ht="12.75" customHeight="1">
      <c r="A184" s="238" t="s">
        <v>153</v>
      </c>
      <c r="B184" s="238"/>
      <c r="C184" s="238"/>
      <c r="D184" s="238"/>
      <c r="E184" s="238"/>
      <c r="F184" s="238"/>
      <c r="G184" s="238"/>
      <c r="H184" s="238"/>
      <c r="I184" s="238"/>
    </row>
    <row r="185" spans="1:9" ht="12.75" customHeight="1">
      <c r="A185" s="239"/>
      <c r="B185" s="239"/>
      <c r="C185" s="239"/>
      <c r="D185" s="239"/>
      <c r="E185" s="239"/>
      <c r="F185" s="239"/>
      <c r="G185" s="239"/>
      <c r="H185" s="239"/>
      <c r="I185" s="239"/>
    </row>
    <row r="186" spans="1:9" ht="12.75" customHeight="1">
      <c r="A186" s="239"/>
      <c r="B186" s="239"/>
      <c r="C186" s="239"/>
      <c r="D186" s="239"/>
      <c r="E186" s="239"/>
      <c r="F186" s="239"/>
      <c r="G186" s="239"/>
      <c r="H186" s="239"/>
      <c r="I186" s="239"/>
    </row>
    <row r="187" spans="1:9" ht="12.75" customHeight="1">
      <c r="A187" s="239"/>
      <c r="B187" s="239"/>
      <c r="C187" s="239"/>
      <c r="D187" s="239"/>
      <c r="E187" s="239"/>
      <c r="F187" s="239"/>
      <c r="G187" s="239"/>
      <c r="H187" s="239"/>
      <c r="I187" s="239"/>
    </row>
    <row r="188" spans="1:9" ht="12.75" customHeight="1">
      <c r="A188" s="239"/>
      <c r="B188" s="239"/>
      <c r="C188" s="239"/>
      <c r="D188" s="239"/>
      <c r="E188" s="239"/>
      <c r="F188" s="239"/>
      <c r="G188" s="239"/>
      <c r="H188" s="239"/>
      <c r="I188" s="239"/>
    </row>
    <row r="189" spans="1:9" ht="12.75" customHeight="1">
      <c r="A189" s="239"/>
      <c r="B189" s="239"/>
      <c r="C189" s="239"/>
      <c r="D189" s="239"/>
      <c r="E189" s="239"/>
      <c r="F189" s="239"/>
      <c r="G189" s="239"/>
      <c r="H189" s="239"/>
      <c r="I189" s="239"/>
    </row>
    <row r="190" spans="1:3" ht="12.75" customHeight="1">
      <c r="A190" s="70"/>
      <c r="C190" s="2"/>
    </row>
    <row r="191" spans="1:3" ht="12.75" customHeight="1">
      <c r="A191" s="70" t="s">
        <v>6</v>
      </c>
      <c r="C191" s="2"/>
    </row>
    <row r="192" spans="1:9" ht="12.75" customHeight="1">
      <c r="A192" s="393" t="s">
        <v>59</v>
      </c>
      <c r="B192" s="394"/>
      <c r="C192" s="394"/>
      <c r="D192" s="394"/>
      <c r="E192" s="394"/>
      <c r="F192" s="394"/>
      <c r="G192" s="394"/>
      <c r="H192" s="394"/>
      <c r="I192" s="394"/>
    </row>
    <row r="193" spans="1:9" ht="12.75" customHeight="1">
      <c r="A193" s="395"/>
      <c r="B193" s="395"/>
      <c r="C193" s="395"/>
      <c r="D193" s="395"/>
      <c r="E193" s="395"/>
      <c r="F193" s="395"/>
      <c r="G193" s="395"/>
      <c r="H193" s="395"/>
      <c r="I193" s="395"/>
    </row>
    <row r="194" spans="1:9" ht="12.75" customHeight="1">
      <c r="A194" s="381" t="s">
        <v>9</v>
      </c>
      <c r="B194" s="220"/>
      <c r="C194" s="220"/>
      <c r="D194" s="220"/>
      <c r="E194" s="220"/>
      <c r="F194" s="220"/>
      <c r="G194" s="220"/>
      <c r="H194" s="220"/>
      <c r="I194" s="221"/>
    </row>
    <row r="195" spans="1:9" ht="12.75" customHeight="1">
      <c r="A195" s="225"/>
      <c r="B195" s="226"/>
      <c r="C195" s="226"/>
      <c r="D195" s="226"/>
      <c r="E195" s="226"/>
      <c r="F195" s="226"/>
      <c r="G195" s="226"/>
      <c r="H195" s="226"/>
      <c r="I195" s="227"/>
    </row>
    <row r="196" spans="1:9" ht="12.75" customHeight="1">
      <c r="A196" s="70"/>
      <c r="B196" s="50"/>
      <c r="C196" s="50"/>
      <c r="D196" s="50"/>
      <c r="E196" s="50"/>
      <c r="F196" s="50"/>
      <c r="G196" s="50"/>
      <c r="H196" s="50"/>
      <c r="I196" s="50"/>
    </row>
    <row r="197" spans="1:9" ht="12.75" customHeight="1">
      <c r="A197" s="186" t="s">
        <v>13</v>
      </c>
      <c r="B197" s="220"/>
      <c r="C197" s="220"/>
      <c r="D197" s="220"/>
      <c r="E197" s="220"/>
      <c r="F197" s="220"/>
      <c r="G197" s="220"/>
      <c r="H197" s="220"/>
      <c r="I197" s="221"/>
    </row>
    <row r="198" spans="1:9" ht="12.75" customHeight="1">
      <c r="A198" s="406"/>
      <c r="B198" s="407"/>
      <c r="C198" s="407"/>
      <c r="D198" s="407"/>
      <c r="E198" s="407"/>
      <c r="F198" s="407"/>
      <c r="G198" s="407"/>
      <c r="H198" s="407"/>
      <c r="I198" s="408"/>
    </row>
    <row r="199" spans="1:9" ht="12.75" customHeight="1">
      <c r="A199" s="230" t="s">
        <v>225</v>
      </c>
      <c r="B199" s="230"/>
      <c r="C199" s="230"/>
      <c r="D199" s="230"/>
      <c r="E199" s="230"/>
      <c r="F199" s="230"/>
      <c r="G199" s="230"/>
      <c r="H199" s="230"/>
      <c r="I199" s="230"/>
    </row>
    <row r="200" spans="1:9" ht="12.75" customHeight="1">
      <c r="A200" s="231"/>
      <c r="B200" s="231"/>
      <c r="C200" s="231"/>
      <c r="D200" s="231"/>
      <c r="E200" s="231"/>
      <c r="F200" s="231"/>
      <c r="G200" s="231"/>
      <c r="H200" s="231"/>
      <c r="I200" s="231"/>
    </row>
    <row r="201" spans="1:9" ht="12.75" customHeight="1">
      <c r="A201" s="231"/>
      <c r="B201" s="231"/>
      <c r="C201" s="231"/>
      <c r="D201" s="231"/>
      <c r="E201" s="231"/>
      <c r="F201" s="231"/>
      <c r="G201" s="231"/>
      <c r="H201" s="231"/>
      <c r="I201" s="231"/>
    </row>
    <row r="202" spans="1:9" ht="12.75" customHeight="1">
      <c r="A202" s="231"/>
      <c r="B202" s="231"/>
      <c r="C202" s="231"/>
      <c r="D202" s="231"/>
      <c r="E202" s="231"/>
      <c r="F202" s="231"/>
      <c r="G202" s="231"/>
      <c r="H202" s="231"/>
      <c r="I202" s="231"/>
    </row>
    <row r="203" spans="1:9" ht="12.75" customHeight="1">
      <c r="A203" s="231"/>
      <c r="B203" s="231"/>
      <c r="C203" s="231"/>
      <c r="D203" s="231"/>
      <c r="E203" s="231"/>
      <c r="F203" s="231"/>
      <c r="G203" s="231"/>
      <c r="H203" s="231"/>
      <c r="I203" s="231"/>
    </row>
    <row r="204" spans="1:9" ht="12.75" customHeight="1">
      <c r="A204" s="231"/>
      <c r="B204" s="231"/>
      <c r="C204" s="231"/>
      <c r="D204" s="231"/>
      <c r="E204" s="231"/>
      <c r="F204" s="231"/>
      <c r="G204" s="231"/>
      <c r="H204" s="231"/>
      <c r="I204" s="231"/>
    </row>
    <row r="205" spans="1:3" ht="12.75" customHeight="1">
      <c r="A205" s="70"/>
      <c r="C205" s="2"/>
    </row>
    <row r="206" spans="1:9" ht="12.75" customHeight="1">
      <c r="A206" s="384" t="s">
        <v>14</v>
      </c>
      <c r="B206" s="385"/>
      <c r="C206" s="385"/>
      <c r="D206" s="385"/>
      <c r="E206" s="385"/>
      <c r="F206" s="385"/>
      <c r="G206" s="385"/>
      <c r="H206" s="385"/>
      <c r="I206" s="386"/>
    </row>
    <row r="207" spans="1:9" ht="12.75" customHeight="1">
      <c r="A207" s="230" t="s">
        <v>190</v>
      </c>
      <c r="B207" s="230"/>
      <c r="C207" s="230"/>
      <c r="D207" s="230"/>
      <c r="E207" s="230"/>
      <c r="F207" s="230"/>
      <c r="G207" s="230"/>
      <c r="H207" s="230"/>
      <c r="I207" s="230"/>
    </row>
    <row r="208" spans="1:9" ht="12.75" customHeight="1">
      <c r="A208" s="231"/>
      <c r="B208" s="231"/>
      <c r="C208" s="231"/>
      <c r="D208" s="231"/>
      <c r="E208" s="231"/>
      <c r="F208" s="231"/>
      <c r="G208" s="231"/>
      <c r="H208" s="231"/>
      <c r="I208" s="231"/>
    </row>
    <row r="209" spans="1:9" ht="12.75" customHeight="1">
      <c r="A209" s="231"/>
      <c r="B209" s="231"/>
      <c r="C209" s="231"/>
      <c r="D209" s="231"/>
      <c r="E209" s="231"/>
      <c r="F209" s="231"/>
      <c r="G209" s="231"/>
      <c r="H209" s="231"/>
      <c r="I209" s="231"/>
    </row>
    <row r="210" spans="1:9" ht="12.75" customHeight="1">
      <c r="A210" s="231"/>
      <c r="B210" s="231"/>
      <c r="C210" s="231"/>
      <c r="D210" s="231"/>
      <c r="E210" s="231"/>
      <c r="F210" s="231"/>
      <c r="G210" s="231"/>
      <c r="H210" s="231"/>
      <c r="I210" s="231"/>
    </row>
    <row r="211" spans="1:9" ht="12.75" customHeight="1">
      <c r="A211" s="231"/>
      <c r="B211" s="231"/>
      <c r="C211" s="231"/>
      <c r="D211" s="231"/>
      <c r="E211" s="231"/>
      <c r="F211" s="231"/>
      <c r="G211" s="231"/>
      <c r="H211" s="231"/>
      <c r="I211" s="231"/>
    </row>
    <row r="212" spans="1:9" ht="12.75" customHeight="1">
      <c r="A212" s="231"/>
      <c r="B212" s="231"/>
      <c r="C212" s="231"/>
      <c r="D212" s="231"/>
      <c r="E212" s="231"/>
      <c r="F212" s="231"/>
      <c r="G212" s="231"/>
      <c r="H212" s="231"/>
      <c r="I212" s="231"/>
    </row>
    <row r="213" spans="1:3" ht="12.75" customHeight="1">
      <c r="A213" s="70"/>
      <c r="C213" s="2"/>
    </row>
    <row r="214" spans="1:9" ht="12.75" customHeight="1">
      <c r="A214" s="219" t="s">
        <v>75</v>
      </c>
      <c r="B214" s="401"/>
      <c r="C214" s="401"/>
      <c r="D214" s="401"/>
      <c r="E214" s="401"/>
      <c r="F214" s="401"/>
      <c r="G214" s="401"/>
      <c r="H214" s="401"/>
      <c r="I214" s="402"/>
    </row>
    <row r="215" spans="1:9" ht="12.75" customHeight="1">
      <c r="A215" s="403"/>
      <c r="B215" s="404"/>
      <c r="C215" s="404"/>
      <c r="D215" s="404"/>
      <c r="E215" s="404"/>
      <c r="F215" s="404"/>
      <c r="G215" s="404"/>
      <c r="H215" s="404"/>
      <c r="I215" s="405"/>
    </row>
    <row r="216" spans="1:9" ht="12.75" customHeight="1">
      <c r="A216" s="373"/>
      <c r="B216" s="374"/>
      <c r="C216" s="374"/>
      <c r="D216" s="374"/>
      <c r="E216" s="374"/>
      <c r="F216" s="374"/>
      <c r="G216" s="374"/>
      <c r="H216" s="374"/>
      <c r="I216" s="375"/>
    </row>
    <row r="217" spans="1:9" ht="12.75" customHeight="1">
      <c r="A217" s="230" t="s">
        <v>41</v>
      </c>
      <c r="B217" s="230"/>
      <c r="C217" s="230"/>
      <c r="D217" s="230"/>
      <c r="E217" s="230"/>
      <c r="F217" s="230"/>
      <c r="G217" s="230"/>
      <c r="H217" s="230"/>
      <c r="I217" s="230"/>
    </row>
    <row r="218" spans="1:9" ht="12.75" customHeight="1">
      <c r="A218" s="231"/>
      <c r="B218" s="231"/>
      <c r="C218" s="231"/>
      <c r="D218" s="231"/>
      <c r="E218" s="231"/>
      <c r="F218" s="231"/>
      <c r="G218" s="231"/>
      <c r="H218" s="231"/>
      <c r="I218" s="231"/>
    </row>
    <row r="219" spans="1:9" ht="12.75" customHeight="1">
      <c r="A219" s="231"/>
      <c r="B219" s="231"/>
      <c r="C219" s="231"/>
      <c r="D219" s="231"/>
      <c r="E219" s="231"/>
      <c r="F219" s="231"/>
      <c r="G219" s="231"/>
      <c r="H219" s="231"/>
      <c r="I219" s="231"/>
    </row>
    <row r="220" spans="1:9" ht="12.75" customHeight="1">
      <c r="A220" s="231"/>
      <c r="B220" s="231"/>
      <c r="C220" s="231"/>
      <c r="D220" s="231"/>
      <c r="E220" s="231"/>
      <c r="F220" s="231"/>
      <c r="G220" s="231"/>
      <c r="H220" s="231"/>
      <c r="I220" s="231"/>
    </row>
    <row r="221" spans="1:9" ht="12.75" customHeight="1">
      <c r="A221" s="231"/>
      <c r="B221" s="231"/>
      <c r="C221" s="231"/>
      <c r="D221" s="231"/>
      <c r="E221" s="231"/>
      <c r="F221" s="231"/>
      <c r="G221" s="231"/>
      <c r="H221" s="231"/>
      <c r="I221" s="231"/>
    </row>
    <row r="222" spans="1:9" ht="12.75" customHeight="1">
      <c r="A222" s="231"/>
      <c r="B222" s="231"/>
      <c r="C222" s="231"/>
      <c r="D222" s="231"/>
      <c r="E222" s="231"/>
      <c r="F222" s="231"/>
      <c r="G222" s="231"/>
      <c r="H222" s="231"/>
      <c r="I222" s="231"/>
    </row>
    <row r="223" spans="1:3" ht="12.75" customHeight="1">
      <c r="A223" s="70"/>
      <c r="C223" s="2"/>
    </row>
    <row r="224" spans="1:9" ht="12.75" customHeight="1">
      <c r="A224" s="384" t="s">
        <v>15</v>
      </c>
      <c r="B224" s="385"/>
      <c r="C224" s="385"/>
      <c r="D224" s="385"/>
      <c r="E224" s="385"/>
      <c r="F224" s="385"/>
      <c r="G224" s="385"/>
      <c r="H224" s="385"/>
      <c r="I224" s="386"/>
    </row>
    <row r="225" spans="1:9" ht="12.75" customHeight="1">
      <c r="A225" s="238" t="s">
        <v>187</v>
      </c>
      <c r="B225" s="230"/>
      <c r="C225" s="230"/>
      <c r="D225" s="230"/>
      <c r="E225" s="230"/>
      <c r="F225" s="230"/>
      <c r="G225" s="230"/>
      <c r="H225" s="230"/>
      <c r="I225" s="230"/>
    </row>
    <row r="226" spans="1:9" ht="12.75" customHeight="1">
      <c r="A226" s="231"/>
      <c r="B226" s="231"/>
      <c r="C226" s="231"/>
      <c r="D226" s="231"/>
      <c r="E226" s="231"/>
      <c r="F226" s="231"/>
      <c r="G226" s="231"/>
      <c r="H226" s="231"/>
      <c r="I226" s="231"/>
    </row>
    <row r="227" spans="1:9" ht="12.75" customHeight="1">
      <c r="A227" s="231"/>
      <c r="B227" s="231"/>
      <c r="C227" s="231"/>
      <c r="D227" s="231"/>
      <c r="E227" s="231"/>
      <c r="F227" s="231"/>
      <c r="G227" s="231"/>
      <c r="H227" s="231"/>
      <c r="I227" s="231"/>
    </row>
    <row r="228" spans="1:9" ht="12.75" customHeight="1">
      <c r="A228" s="231"/>
      <c r="B228" s="231"/>
      <c r="C228" s="231"/>
      <c r="D228" s="231"/>
      <c r="E228" s="231"/>
      <c r="F228" s="231"/>
      <c r="G228" s="231"/>
      <c r="H228" s="231"/>
      <c r="I228" s="231"/>
    </row>
    <row r="229" spans="1:9" ht="12.75" customHeight="1">
      <c r="A229" s="231"/>
      <c r="B229" s="231"/>
      <c r="C229" s="231"/>
      <c r="D229" s="231"/>
      <c r="E229" s="231"/>
      <c r="F229" s="231"/>
      <c r="G229" s="231"/>
      <c r="H229" s="231"/>
      <c r="I229" s="231"/>
    </row>
    <row r="230" spans="1:9" ht="12.75" customHeight="1">
      <c r="A230" s="231"/>
      <c r="B230" s="231"/>
      <c r="C230" s="231"/>
      <c r="D230" s="231"/>
      <c r="E230" s="231"/>
      <c r="F230" s="231"/>
      <c r="G230" s="231"/>
      <c r="H230" s="231"/>
      <c r="I230" s="231"/>
    </row>
    <row r="231" spans="1:3" ht="12.75" customHeight="1">
      <c r="A231" s="70"/>
      <c r="C231" s="2"/>
    </row>
    <row r="232" spans="1:9" ht="12.75" customHeight="1">
      <c r="A232" s="384" t="s">
        <v>16</v>
      </c>
      <c r="B232" s="385"/>
      <c r="C232" s="385"/>
      <c r="D232" s="385"/>
      <c r="E232" s="385"/>
      <c r="F232" s="385"/>
      <c r="G232" s="385"/>
      <c r="H232" s="385"/>
      <c r="I232" s="386"/>
    </row>
    <row r="233" spans="1:9" ht="12.75" customHeight="1">
      <c r="A233" s="238" t="s">
        <v>202</v>
      </c>
      <c r="B233" s="345"/>
      <c r="C233" s="345"/>
      <c r="D233" s="345"/>
      <c r="E233" s="345"/>
      <c r="F233" s="345"/>
      <c r="G233" s="345"/>
      <c r="H233" s="345"/>
      <c r="I233" s="345"/>
    </row>
    <row r="234" spans="1:9" ht="12.75" customHeight="1">
      <c r="A234" s="409"/>
      <c r="B234" s="409"/>
      <c r="C234" s="409"/>
      <c r="D234" s="409"/>
      <c r="E234" s="409"/>
      <c r="F234" s="409"/>
      <c r="G234" s="409"/>
      <c r="H234" s="409"/>
      <c r="I234" s="409"/>
    </row>
    <row r="235" spans="1:9" ht="12.75" customHeight="1">
      <c r="A235" s="409"/>
      <c r="B235" s="409"/>
      <c r="C235" s="409"/>
      <c r="D235" s="409"/>
      <c r="E235" s="409"/>
      <c r="F235" s="409"/>
      <c r="G235" s="409"/>
      <c r="H235" s="409"/>
      <c r="I235" s="409"/>
    </row>
    <row r="236" spans="1:9" ht="12.75" customHeight="1">
      <c r="A236" s="409"/>
      <c r="B236" s="409"/>
      <c r="C236" s="409"/>
      <c r="D236" s="409"/>
      <c r="E236" s="409"/>
      <c r="F236" s="409"/>
      <c r="G236" s="409"/>
      <c r="H236" s="409"/>
      <c r="I236" s="409"/>
    </row>
    <row r="237" spans="1:9" ht="12.75" customHeight="1">
      <c r="A237" s="409"/>
      <c r="B237" s="409"/>
      <c r="C237" s="409"/>
      <c r="D237" s="409"/>
      <c r="E237" s="409"/>
      <c r="F237" s="409"/>
      <c r="G237" s="409"/>
      <c r="H237" s="409"/>
      <c r="I237" s="409"/>
    </row>
    <row r="238" spans="1:9" ht="12.75" customHeight="1">
      <c r="A238" s="409"/>
      <c r="B238" s="409"/>
      <c r="C238" s="409"/>
      <c r="D238" s="409"/>
      <c r="E238" s="409"/>
      <c r="F238" s="409"/>
      <c r="G238" s="409"/>
      <c r="H238" s="409"/>
      <c r="I238" s="409"/>
    </row>
    <row r="239" spans="1:3" ht="12.75" customHeight="1">
      <c r="A239" s="75"/>
      <c r="C239" s="2"/>
    </row>
    <row r="240" spans="1:9" ht="12.75" customHeight="1">
      <c r="A240" s="384" t="s">
        <v>17</v>
      </c>
      <c r="B240" s="385"/>
      <c r="C240" s="385"/>
      <c r="D240" s="385"/>
      <c r="E240" s="385"/>
      <c r="F240" s="385"/>
      <c r="G240" s="385"/>
      <c r="H240" s="385"/>
      <c r="I240" s="386"/>
    </row>
    <row r="241" spans="1:9" ht="12.75" customHeight="1">
      <c r="A241" s="238" t="s">
        <v>203</v>
      </c>
      <c r="B241" s="238"/>
      <c r="C241" s="238"/>
      <c r="D241" s="238"/>
      <c r="E241" s="238"/>
      <c r="F241" s="238"/>
      <c r="G241" s="238"/>
      <c r="H241" s="238"/>
      <c r="I241" s="238"/>
    </row>
    <row r="242" spans="1:9" ht="12.75" customHeight="1">
      <c r="A242" s="239"/>
      <c r="B242" s="239"/>
      <c r="C242" s="239"/>
      <c r="D242" s="239"/>
      <c r="E242" s="239"/>
      <c r="F242" s="239"/>
      <c r="G242" s="239"/>
      <c r="H242" s="239"/>
      <c r="I242" s="239"/>
    </row>
    <row r="243" spans="1:9" ht="12.75" customHeight="1">
      <c r="A243" s="239"/>
      <c r="B243" s="239"/>
      <c r="C243" s="239"/>
      <c r="D243" s="239"/>
      <c r="E243" s="239"/>
      <c r="F243" s="239"/>
      <c r="G243" s="239"/>
      <c r="H243" s="239"/>
      <c r="I243" s="239"/>
    </row>
    <row r="244" spans="1:9" ht="12.75" customHeight="1">
      <c r="A244" s="239"/>
      <c r="B244" s="239"/>
      <c r="C244" s="239"/>
      <c r="D244" s="239"/>
      <c r="E244" s="239"/>
      <c r="F244" s="239"/>
      <c r="G244" s="239"/>
      <c r="H244" s="239"/>
      <c r="I244" s="239"/>
    </row>
    <row r="245" spans="1:9" ht="12.75" customHeight="1">
      <c r="A245" s="239"/>
      <c r="B245" s="239"/>
      <c r="C245" s="239"/>
      <c r="D245" s="239"/>
      <c r="E245" s="239"/>
      <c r="F245" s="239"/>
      <c r="G245" s="239"/>
      <c r="H245" s="239"/>
      <c r="I245" s="239"/>
    </row>
    <row r="246" spans="1:9" ht="12.75" customHeight="1">
      <c r="A246" s="239"/>
      <c r="B246" s="239"/>
      <c r="C246" s="239"/>
      <c r="D246" s="239"/>
      <c r="E246" s="239"/>
      <c r="F246" s="239"/>
      <c r="G246" s="239"/>
      <c r="H246" s="239"/>
      <c r="I246" s="239"/>
    </row>
    <row r="247" spans="1:3" ht="12.75" customHeight="1">
      <c r="A247" s="75"/>
      <c r="C247" s="2"/>
    </row>
    <row r="248" spans="1:9" ht="12.75" customHeight="1">
      <c r="A248" s="96" t="s">
        <v>18</v>
      </c>
      <c r="B248" s="109"/>
      <c r="C248" s="109"/>
      <c r="D248" s="109"/>
      <c r="E248" s="109"/>
      <c r="F248" s="109"/>
      <c r="G248" s="109"/>
      <c r="H248" s="109"/>
      <c r="I248" s="110"/>
    </row>
    <row r="249" spans="1:9" ht="12.75" customHeight="1">
      <c r="A249" s="111" t="s">
        <v>19</v>
      </c>
      <c r="B249" s="59"/>
      <c r="C249" s="59"/>
      <c r="D249" s="59"/>
      <c r="E249" s="59"/>
      <c r="F249" s="59"/>
      <c r="G249" s="59"/>
      <c r="H249" s="59"/>
      <c r="I249" s="112"/>
    </row>
    <row r="250" spans="1:9" ht="12.75" customHeight="1">
      <c r="A250" s="336" t="s">
        <v>31</v>
      </c>
      <c r="B250" s="335"/>
      <c r="C250" s="335"/>
      <c r="D250" s="335"/>
      <c r="E250" s="335"/>
      <c r="F250" s="335"/>
      <c r="G250" s="335"/>
      <c r="H250" s="335"/>
      <c r="I250" s="308"/>
    </row>
    <row r="251" spans="1:9" ht="12.75" customHeight="1">
      <c r="A251" s="334"/>
      <c r="B251" s="335"/>
      <c r="C251" s="335"/>
      <c r="D251" s="335"/>
      <c r="E251" s="335"/>
      <c r="F251" s="335"/>
      <c r="G251" s="335"/>
      <c r="H251" s="335"/>
      <c r="I251" s="308"/>
    </row>
    <row r="252" spans="1:9" ht="12.75" customHeight="1">
      <c r="A252" s="114"/>
      <c r="B252" s="113"/>
      <c r="C252" s="113"/>
      <c r="D252" s="113"/>
      <c r="E252" s="113"/>
      <c r="F252" s="113"/>
      <c r="G252" s="113"/>
      <c r="H252" s="113"/>
      <c r="I252" s="105"/>
    </row>
    <row r="253" spans="1:9" ht="12.75" customHeight="1">
      <c r="A253" s="334" t="s">
        <v>25</v>
      </c>
      <c r="B253" s="335"/>
      <c r="C253" s="335"/>
      <c r="D253" s="335"/>
      <c r="E253" s="335"/>
      <c r="F253" s="335"/>
      <c r="G253" s="335"/>
      <c r="H253" s="335"/>
      <c r="I253" s="308"/>
    </row>
    <row r="254" spans="1:9" ht="12.75" customHeight="1" thickBot="1">
      <c r="A254" s="115"/>
      <c r="B254" s="116"/>
      <c r="C254" s="117"/>
      <c r="D254" s="118"/>
      <c r="E254" s="118"/>
      <c r="F254" s="118"/>
      <c r="G254" s="118"/>
      <c r="H254" s="118"/>
      <c r="I254" s="119"/>
    </row>
    <row r="255" spans="1:9" ht="13.5" thickBot="1">
      <c r="A255" s="397" t="s">
        <v>51</v>
      </c>
      <c r="B255" s="77" t="s">
        <v>122</v>
      </c>
      <c r="C255" s="61" t="s">
        <v>82</v>
      </c>
      <c r="D255" s="62" t="s">
        <v>83</v>
      </c>
      <c r="E255" s="62" t="s">
        <v>84</v>
      </c>
      <c r="F255" s="62" t="s">
        <v>142</v>
      </c>
      <c r="G255" s="457" t="s">
        <v>93</v>
      </c>
      <c r="H255" s="458"/>
      <c r="I255" s="60" t="s">
        <v>85</v>
      </c>
    </row>
    <row r="256" spans="1:9" ht="13.5" thickBot="1">
      <c r="A256" s="398"/>
      <c r="B256" s="78" t="s">
        <v>42</v>
      </c>
      <c r="C256" s="20" t="s">
        <v>43</v>
      </c>
      <c r="D256" s="20"/>
      <c r="E256" s="20" t="s">
        <v>44</v>
      </c>
      <c r="F256" s="20" t="s">
        <v>45</v>
      </c>
      <c r="G256" s="207" t="s">
        <v>46</v>
      </c>
      <c r="H256" s="207"/>
      <c r="I256" s="24" t="s">
        <v>154</v>
      </c>
    </row>
    <row r="257" spans="1:9" ht="13.5" thickBot="1">
      <c r="A257" s="398"/>
      <c r="B257" s="79"/>
      <c r="C257" s="20"/>
      <c r="D257" s="20"/>
      <c r="E257" s="20"/>
      <c r="F257" s="21"/>
      <c r="G257" s="207"/>
      <c r="H257" s="207"/>
      <c r="I257" s="24"/>
    </row>
    <row r="258" spans="1:9" ht="12.75">
      <c r="A258" s="398"/>
      <c r="B258" s="79"/>
      <c r="C258" s="20"/>
      <c r="D258" s="20"/>
      <c r="E258" s="20"/>
      <c r="F258" s="21"/>
      <c r="G258" s="207"/>
      <c r="H258" s="207"/>
      <c r="I258" s="24"/>
    </row>
    <row r="259" spans="1:9" ht="12.75">
      <c r="A259" s="398"/>
      <c r="B259" s="79"/>
      <c r="C259" s="21"/>
      <c r="D259" s="21"/>
      <c r="E259" s="21"/>
      <c r="F259" s="21"/>
      <c r="G259" s="207"/>
      <c r="H259" s="207"/>
      <c r="I259" s="19"/>
    </row>
    <row r="260" spans="1:9" ht="12.75">
      <c r="A260" s="398"/>
      <c r="B260" s="79"/>
      <c r="C260" s="21"/>
      <c r="D260" s="21"/>
      <c r="E260" s="21"/>
      <c r="F260" s="21"/>
      <c r="G260" s="207"/>
      <c r="H260" s="207"/>
      <c r="I260" s="19"/>
    </row>
    <row r="261" spans="1:9" ht="12.75">
      <c r="A261" s="399"/>
      <c r="B261" s="79"/>
      <c r="C261" s="21"/>
      <c r="D261" s="21"/>
      <c r="E261" s="21"/>
      <c r="F261" s="21"/>
      <c r="G261" s="207"/>
      <c r="H261" s="207"/>
      <c r="I261" s="19"/>
    </row>
    <row r="262" spans="1:9" ht="12.75">
      <c r="A262" s="399"/>
      <c r="B262" s="79"/>
      <c r="C262" s="21"/>
      <c r="D262" s="21"/>
      <c r="E262" s="21"/>
      <c r="F262" s="21"/>
      <c r="G262" s="207"/>
      <c r="H262" s="207"/>
      <c r="I262" s="19"/>
    </row>
    <row r="263" spans="1:9" ht="12.75">
      <c r="A263" s="399"/>
      <c r="B263" s="79"/>
      <c r="C263" s="21"/>
      <c r="D263" s="21"/>
      <c r="E263" s="21"/>
      <c r="F263" s="21"/>
      <c r="G263" s="207"/>
      <c r="H263" s="207"/>
      <c r="I263" s="19"/>
    </row>
    <row r="264" spans="1:9" ht="12.75">
      <c r="A264" s="399"/>
      <c r="B264" s="79"/>
      <c r="C264" s="21"/>
      <c r="D264" s="21"/>
      <c r="E264" s="21"/>
      <c r="F264" s="21"/>
      <c r="G264" s="207"/>
      <c r="H264" s="207"/>
      <c r="I264" s="19"/>
    </row>
    <row r="265" spans="1:9" ht="12.75">
      <c r="A265" s="399"/>
      <c r="B265" s="79"/>
      <c r="C265" s="21"/>
      <c r="D265" s="21"/>
      <c r="E265" s="21"/>
      <c r="F265" s="21"/>
      <c r="G265" s="207"/>
      <c r="H265" s="207"/>
      <c r="I265" s="19"/>
    </row>
    <row r="266" spans="1:9" ht="12.75">
      <c r="A266" s="400"/>
      <c r="B266" s="79"/>
      <c r="C266" s="21"/>
      <c r="D266" s="21"/>
      <c r="E266" s="21"/>
      <c r="F266" s="21"/>
      <c r="G266" s="207"/>
      <c r="H266" s="207"/>
      <c r="I266" s="19"/>
    </row>
    <row r="267" spans="1:11" ht="13.5" thickBot="1">
      <c r="A267" s="80"/>
      <c r="B267" s="76"/>
      <c r="C267" s="76"/>
      <c r="D267" s="76"/>
      <c r="E267" s="76"/>
      <c r="F267" s="76"/>
      <c r="G267" s="76"/>
      <c r="H267" s="76"/>
      <c r="I267" s="88"/>
      <c r="J267" s="76"/>
      <c r="K267" s="76"/>
    </row>
    <row r="268" spans="1:12" ht="26.25" customHeight="1" thickBot="1">
      <c r="A268" s="462"/>
      <c r="B268" s="81" t="s">
        <v>20</v>
      </c>
      <c r="C268" s="82" t="s">
        <v>21</v>
      </c>
      <c r="D268" s="413" t="s">
        <v>22</v>
      </c>
      <c r="E268" s="414"/>
      <c r="F268" s="76"/>
      <c r="G268" s="76"/>
      <c r="H268" s="76"/>
      <c r="I268" s="88"/>
      <c r="J268" s="76"/>
      <c r="K268" s="76"/>
      <c r="L268" s="8"/>
    </row>
    <row r="269" spans="1:12" ht="12.75">
      <c r="A269" s="463"/>
      <c r="B269" s="23" t="s">
        <v>155</v>
      </c>
      <c r="C269" s="20"/>
      <c r="D269" s="396" t="s">
        <v>47</v>
      </c>
      <c r="E269" s="208"/>
      <c r="F269" s="76"/>
      <c r="G269" s="76"/>
      <c r="H269" s="76"/>
      <c r="I269" s="88"/>
      <c r="J269" s="76"/>
      <c r="K269" s="76"/>
      <c r="L269" s="8"/>
    </row>
    <row r="270" spans="1:12" ht="12.75">
      <c r="A270" s="463"/>
      <c r="B270" s="25"/>
      <c r="C270" s="21"/>
      <c r="D270" s="396"/>
      <c r="E270" s="208"/>
      <c r="F270" s="76"/>
      <c r="G270" s="76"/>
      <c r="H270" s="76"/>
      <c r="I270" s="88"/>
      <c r="J270" s="76"/>
      <c r="K270" s="76"/>
      <c r="L270" s="8"/>
    </row>
    <row r="271" spans="1:12" ht="12.75">
      <c r="A271" s="463"/>
      <c r="B271" s="25"/>
      <c r="C271" s="21"/>
      <c r="D271" s="396"/>
      <c r="E271" s="208"/>
      <c r="F271" s="76"/>
      <c r="G271" s="76"/>
      <c r="H271" s="76"/>
      <c r="I271" s="88"/>
      <c r="J271" s="76"/>
      <c r="K271" s="76"/>
      <c r="L271" s="8"/>
    </row>
    <row r="272" spans="1:12" ht="12.75">
      <c r="A272" s="463"/>
      <c r="B272" s="25"/>
      <c r="C272" s="21"/>
      <c r="D272" s="396"/>
      <c r="E272" s="208"/>
      <c r="F272" s="76"/>
      <c r="G272" s="76"/>
      <c r="H272" s="76"/>
      <c r="I272" s="88"/>
      <c r="J272" s="76"/>
      <c r="K272" s="76"/>
      <c r="L272" s="8"/>
    </row>
    <row r="273" spans="1:12" ht="12.75">
      <c r="A273" s="463"/>
      <c r="B273" s="25"/>
      <c r="C273" s="21"/>
      <c r="D273" s="396"/>
      <c r="E273" s="208"/>
      <c r="F273" s="76"/>
      <c r="G273" s="76"/>
      <c r="H273" s="76"/>
      <c r="I273" s="88"/>
      <c r="J273" s="76"/>
      <c r="K273" s="76"/>
      <c r="L273" s="8"/>
    </row>
    <row r="274" spans="1:12" ht="12.75">
      <c r="A274" s="463"/>
      <c r="B274" s="25"/>
      <c r="C274" s="21"/>
      <c r="D274" s="207"/>
      <c r="E274" s="208"/>
      <c r="F274" s="76"/>
      <c r="G274" s="76"/>
      <c r="H274" s="76"/>
      <c r="I274" s="88"/>
      <c r="J274" s="76"/>
      <c r="K274" s="76"/>
      <c r="L274" s="8"/>
    </row>
    <row r="275" spans="1:12" ht="12.75">
      <c r="A275" s="463"/>
      <c r="B275" s="25"/>
      <c r="C275" s="21"/>
      <c r="D275" s="207"/>
      <c r="E275" s="208"/>
      <c r="F275" s="76"/>
      <c r="G275" s="76"/>
      <c r="H275" s="76"/>
      <c r="I275" s="88"/>
      <c r="J275" s="76"/>
      <c r="K275" s="76"/>
      <c r="L275" s="8"/>
    </row>
    <row r="276" spans="1:12" ht="12.75">
      <c r="A276" s="463"/>
      <c r="B276" s="25"/>
      <c r="C276" s="21"/>
      <c r="D276" s="207"/>
      <c r="E276" s="208"/>
      <c r="F276" s="76"/>
      <c r="G276" s="76"/>
      <c r="H276" s="76"/>
      <c r="I276" s="88"/>
      <c r="J276" s="76"/>
      <c r="K276" s="76"/>
      <c r="L276" s="8"/>
    </row>
    <row r="277" spans="1:12" ht="12.75">
      <c r="A277" s="463"/>
      <c r="B277" s="25"/>
      <c r="C277" s="21"/>
      <c r="D277" s="207"/>
      <c r="E277" s="208"/>
      <c r="F277" s="76"/>
      <c r="G277" s="76"/>
      <c r="H277" s="76"/>
      <c r="I277" s="88"/>
      <c r="J277" s="76"/>
      <c r="K277" s="76"/>
      <c r="L277" s="8"/>
    </row>
    <row r="278" spans="1:12" ht="12.75">
      <c r="A278" s="463"/>
      <c r="B278" s="25"/>
      <c r="C278" s="21"/>
      <c r="D278" s="207"/>
      <c r="E278" s="208"/>
      <c r="F278" s="76"/>
      <c r="G278" s="76"/>
      <c r="H278" s="76"/>
      <c r="I278" s="88"/>
      <c r="J278" s="76"/>
      <c r="K278" s="76"/>
      <c r="L278" s="8"/>
    </row>
    <row r="279" spans="1:12" ht="13.5" thickBot="1">
      <c r="A279" s="464"/>
      <c r="B279" s="26"/>
      <c r="C279" s="22"/>
      <c r="D279" s="416"/>
      <c r="E279" s="417"/>
      <c r="F279" s="89"/>
      <c r="G279" s="89"/>
      <c r="H279" s="89"/>
      <c r="I279" s="90"/>
      <c r="J279" s="76"/>
      <c r="K279" s="76"/>
      <c r="L279" s="8"/>
    </row>
    <row r="280" spans="1:9" ht="13.5" thickBot="1">
      <c r="A280" s="15"/>
      <c r="B280" s="4"/>
      <c r="C280" s="4"/>
      <c r="D280" s="4"/>
      <c r="E280" s="4"/>
      <c r="F280" s="4"/>
      <c r="G280" s="4"/>
      <c r="H280" s="4"/>
      <c r="I280" s="4"/>
    </row>
    <row r="281" spans="1:9" ht="12.75">
      <c r="A281" s="178" t="s">
        <v>23</v>
      </c>
      <c r="B281" s="459"/>
      <c r="C281" s="460"/>
      <c r="D281" s="418" t="s">
        <v>149</v>
      </c>
      <c r="E281" s="4"/>
      <c r="F281" s="4"/>
      <c r="G281" s="4"/>
      <c r="H281" s="4"/>
      <c r="I281" s="4"/>
    </row>
    <row r="282" spans="1:9" ht="13.5" thickBot="1">
      <c r="A282" s="356"/>
      <c r="B282" s="461"/>
      <c r="C282" s="461"/>
      <c r="D282" s="419"/>
      <c r="E282" s="4"/>
      <c r="F282" s="4"/>
      <c r="G282" s="4"/>
      <c r="H282" s="4"/>
      <c r="I282" s="4"/>
    </row>
    <row r="283" spans="1:9" ht="13.5" thickBot="1">
      <c r="A283" s="58" t="s">
        <v>122</v>
      </c>
      <c r="B283" s="27"/>
      <c r="C283" s="28"/>
      <c r="D283" s="205"/>
      <c r="E283" s="206"/>
      <c r="F283" s="205"/>
      <c r="G283" s="206"/>
      <c r="H283" s="205"/>
      <c r="I283" s="209"/>
    </row>
    <row r="284" spans="1:9" ht="13.5" thickBot="1">
      <c r="A284" s="58" t="s">
        <v>82</v>
      </c>
      <c r="B284" s="29"/>
      <c r="C284" s="17"/>
      <c r="D284" s="202"/>
      <c r="E284" s="203"/>
      <c r="F284" s="202"/>
      <c r="G284" s="203"/>
      <c r="H284" s="202"/>
      <c r="I284" s="204"/>
    </row>
    <row r="285" spans="1:9" ht="13.5" thickBot="1">
      <c r="A285" s="58" t="s">
        <v>83</v>
      </c>
      <c r="B285" s="29"/>
      <c r="C285" s="17"/>
      <c r="D285" s="202"/>
      <c r="E285" s="203"/>
      <c r="F285" s="202"/>
      <c r="G285" s="203"/>
      <c r="H285" s="202"/>
      <c r="I285" s="204"/>
    </row>
    <row r="286" spans="1:9" ht="13.5" thickBot="1">
      <c r="A286" s="58" t="s">
        <v>84</v>
      </c>
      <c r="B286" s="29"/>
      <c r="C286" s="17"/>
      <c r="D286" s="202"/>
      <c r="E286" s="203"/>
      <c r="F286" s="202"/>
      <c r="G286" s="203"/>
      <c r="H286" s="202"/>
      <c r="I286" s="204"/>
    </row>
    <row r="287" spans="1:9" ht="13.5" thickBot="1">
      <c r="A287" s="58" t="s">
        <v>142</v>
      </c>
      <c r="B287" s="29"/>
      <c r="C287" s="17"/>
      <c r="D287" s="202"/>
      <c r="E287" s="203"/>
      <c r="F287" s="202"/>
      <c r="G287" s="203"/>
      <c r="H287" s="202"/>
      <c r="I287" s="204"/>
    </row>
    <row r="288" spans="1:9" ht="13.5" thickBot="1">
      <c r="A288" s="58" t="s">
        <v>86</v>
      </c>
      <c r="B288" s="29"/>
      <c r="C288" s="17"/>
      <c r="D288" s="202"/>
      <c r="E288" s="203"/>
      <c r="F288" s="202"/>
      <c r="G288" s="203"/>
      <c r="H288" s="202"/>
      <c r="I288" s="204"/>
    </row>
    <row r="289" spans="1:9" ht="13.5" thickBot="1">
      <c r="A289" s="58" t="s">
        <v>85</v>
      </c>
      <c r="B289" s="29"/>
      <c r="C289" s="17"/>
      <c r="D289" s="202"/>
      <c r="E289" s="203"/>
      <c r="F289" s="202"/>
      <c r="G289" s="203"/>
      <c r="H289" s="202"/>
      <c r="I289" s="204"/>
    </row>
    <row r="290" spans="1:9" ht="13.5" thickBot="1">
      <c r="A290" s="63" t="s">
        <v>87</v>
      </c>
      <c r="B290" s="29"/>
      <c r="C290" s="17"/>
      <c r="D290" s="202"/>
      <c r="E290" s="203"/>
      <c r="F290" s="202"/>
      <c r="G290" s="203"/>
      <c r="H290" s="202"/>
      <c r="I290" s="204"/>
    </row>
    <row r="291" spans="1:9" ht="27" thickBot="1">
      <c r="A291" s="63" t="s">
        <v>147</v>
      </c>
      <c r="B291" s="29"/>
      <c r="C291" s="17"/>
      <c r="D291" s="202"/>
      <c r="E291" s="203"/>
      <c r="F291" s="202"/>
      <c r="G291" s="203"/>
      <c r="H291" s="202"/>
      <c r="I291" s="204"/>
    </row>
    <row r="292" spans="1:9" ht="13.5" thickBot="1">
      <c r="A292" s="63" t="s">
        <v>88</v>
      </c>
      <c r="B292" s="29"/>
      <c r="C292" s="17"/>
      <c r="D292" s="202"/>
      <c r="E292" s="203"/>
      <c r="F292" s="202"/>
      <c r="G292" s="203"/>
      <c r="H292" s="202"/>
      <c r="I292" s="204"/>
    </row>
    <row r="293" spans="1:9" ht="15" customHeight="1" thickBot="1">
      <c r="A293" s="63" t="s">
        <v>89</v>
      </c>
      <c r="B293" s="29"/>
      <c r="C293" s="17"/>
      <c r="D293" s="202"/>
      <c r="E293" s="203"/>
      <c r="F293" s="202"/>
      <c r="G293" s="203"/>
      <c r="H293" s="202"/>
      <c r="I293" s="204"/>
    </row>
    <row r="294" spans="1:9" ht="13.5" thickBot="1">
      <c r="A294" s="64" t="s">
        <v>92</v>
      </c>
      <c r="B294" s="29"/>
      <c r="C294" s="17"/>
      <c r="D294" s="202"/>
      <c r="E294" s="203"/>
      <c r="F294" s="202"/>
      <c r="G294" s="203"/>
      <c r="H294" s="202"/>
      <c r="I294" s="204"/>
    </row>
    <row r="295" spans="1:9" ht="13.5" thickBot="1">
      <c r="A295" s="65" t="s">
        <v>90</v>
      </c>
      <c r="B295" s="29"/>
      <c r="C295" s="17"/>
      <c r="D295" s="202"/>
      <c r="E295" s="203"/>
      <c r="F295" s="202"/>
      <c r="G295" s="203"/>
      <c r="H295" s="202"/>
      <c r="I295" s="204"/>
    </row>
    <row r="296" spans="1:9" ht="13.5" thickBot="1">
      <c r="A296" s="58" t="s">
        <v>91</v>
      </c>
      <c r="B296" s="29"/>
      <c r="C296" s="18"/>
      <c r="D296" s="202"/>
      <c r="E296" s="234"/>
      <c r="F296" s="202"/>
      <c r="G296" s="234"/>
      <c r="H296" s="244"/>
      <c r="I296" s="245"/>
    </row>
    <row r="297" spans="1:9" ht="13.5" thickBot="1">
      <c r="A297" s="63" t="s">
        <v>121</v>
      </c>
      <c r="B297" s="29"/>
      <c r="C297" s="17"/>
      <c r="D297" s="202"/>
      <c r="E297" s="203"/>
      <c r="F297" s="202"/>
      <c r="G297" s="203"/>
      <c r="H297" s="202"/>
      <c r="I297" s="204"/>
    </row>
    <row r="298" spans="1:9" ht="12.75">
      <c r="A298" s="66" t="s">
        <v>123</v>
      </c>
      <c r="B298" s="30"/>
      <c r="C298" s="31"/>
      <c r="D298" s="248"/>
      <c r="E298" s="249"/>
      <c r="F298" s="248"/>
      <c r="G298" s="249"/>
      <c r="H298" s="248"/>
      <c r="I298" s="415"/>
    </row>
    <row r="299" spans="1:9" ht="12.75">
      <c r="A299" s="251" t="s">
        <v>124</v>
      </c>
      <c r="B299" s="250"/>
      <c r="C299" s="246"/>
      <c r="D299" s="246"/>
      <c r="E299" s="246"/>
      <c r="F299" s="246"/>
      <c r="G299" s="246"/>
      <c r="H299" s="246"/>
      <c r="I299" s="247"/>
    </row>
    <row r="300" spans="1:9" ht="12.75">
      <c r="A300" s="252"/>
      <c r="B300" s="250"/>
      <c r="C300" s="246"/>
      <c r="D300" s="246"/>
      <c r="E300" s="246"/>
      <c r="F300" s="246"/>
      <c r="G300" s="246"/>
      <c r="H300" s="246"/>
      <c r="I300" s="247"/>
    </row>
    <row r="301" spans="1:9" ht="15" customHeight="1">
      <c r="A301" s="252"/>
      <c r="B301" s="250"/>
      <c r="C301" s="246"/>
      <c r="D301" s="246"/>
      <c r="E301" s="246"/>
      <c r="F301" s="246"/>
      <c r="G301" s="246"/>
      <c r="H301" s="246"/>
      <c r="I301" s="247"/>
    </row>
    <row r="302" spans="1:9" ht="15" customHeight="1">
      <c r="A302" s="240" t="s">
        <v>24</v>
      </c>
      <c r="B302" s="232"/>
      <c r="C302" s="242"/>
      <c r="D302" s="242"/>
      <c r="E302" s="242"/>
      <c r="F302" s="242"/>
      <c r="G302" s="242"/>
      <c r="H302" s="242"/>
      <c r="I302" s="420"/>
    </row>
    <row r="303" spans="1:9" s="6" customFormat="1" ht="15" customHeight="1" thickBot="1">
      <c r="A303" s="241"/>
      <c r="B303" s="233"/>
      <c r="C303" s="243"/>
      <c r="D303" s="243"/>
      <c r="E303" s="243"/>
      <c r="F303" s="243"/>
      <c r="G303" s="243"/>
      <c r="H303" s="243"/>
      <c r="I303" s="421"/>
    </row>
    <row r="304" spans="1:3" s="6" customFormat="1" ht="12.75">
      <c r="A304" s="85"/>
      <c r="B304" s="85"/>
      <c r="C304" s="47"/>
    </row>
    <row r="305" spans="1:9" s="6" customFormat="1" ht="12.75">
      <c r="A305" s="436" t="s">
        <v>26</v>
      </c>
      <c r="B305" s="437"/>
      <c r="C305" s="437"/>
      <c r="D305" s="437"/>
      <c r="E305" s="437"/>
      <c r="F305" s="437"/>
      <c r="G305" s="437"/>
      <c r="H305" s="437"/>
      <c r="I305" s="438"/>
    </row>
    <row r="306" spans="1:9" s="6" customFormat="1" ht="12.75">
      <c r="A306" s="439" t="s">
        <v>27</v>
      </c>
      <c r="B306" s="407"/>
      <c r="C306" s="407"/>
      <c r="D306" s="407"/>
      <c r="E306" s="407"/>
      <c r="F306" s="407"/>
      <c r="G306" s="407"/>
      <c r="H306" s="407"/>
      <c r="I306" s="408"/>
    </row>
    <row r="307" spans="1:9" s="6" customFormat="1" ht="12.75">
      <c r="A307" s="238" t="s">
        <v>204</v>
      </c>
      <c r="B307" s="238"/>
      <c r="C307" s="238"/>
      <c r="D307" s="238"/>
      <c r="E307" s="238"/>
      <c r="F307" s="238"/>
      <c r="G307" s="238"/>
      <c r="H307" s="238"/>
      <c r="I307" s="238"/>
    </row>
    <row r="308" spans="1:9" s="6" customFormat="1" ht="12.75">
      <c r="A308" s="239"/>
      <c r="B308" s="239"/>
      <c r="C308" s="239"/>
      <c r="D308" s="239"/>
      <c r="E308" s="239"/>
      <c r="F308" s="239"/>
      <c r="G308" s="239"/>
      <c r="H308" s="239"/>
      <c r="I308" s="239"/>
    </row>
    <row r="309" spans="1:9" s="6" customFormat="1" ht="12.75">
      <c r="A309" s="239"/>
      <c r="B309" s="239"/>
      <c r="C309" s="239"/>
      <c r="D309" s="239"/>
      <c r="E309" s="239"/>
      <c r="F309" s="239"/>
      <c r="G309" s="239"/>
      <c r="H309" s="239"/>
      <c r="I309" s="239"/>
    </row>
    <row r="310" spans="1:9" s="6" customFormat="1" ht="12.75">
      <c r="A310" s="239"/>
      <c r="B310" s="239"/>
      <c r="C310" s="239"/>
      <c r="D310" s="239"/>
      <c r="E310" s="239"/>
      <c r="F310" s="239"/>
      <c r="G310" s="239"/>
      <c r="H310" s="239"/>
      <c r="I310" s="239"/>
    </row>
    <row r="311" spans="1:9" s="6" customFormat="1" ht="12.75">
      <c r="A311" s="239"/>
      <c r="B311" s="239"/>
      <c r="C311" s="239"/>
      <c r="D311" s="239"/>
      <c r="E311" s="239"/>
      <c r="F311" s="239"/>
      <c r="G311" s="239"/>
      <c r="H311" s="239"/>
      <c r="I311" s="239"/>
    </row>
    <row r="312" spans="1:9" s="6" customFormat="1" ht="12.75">
      <c r="A312" s="239"/>
      <c r="B312" s="239"/>
      <c r="C312" s="239"/>
      <c r="D312" s="239"/>
      <c r="E312" s="239"/>
      <c r="F312" s="239"/>
      <c r="G312" s="239"/>
      <c r="H312" s="239"/>
      <c r="I312" s="239"/>
    </row>
    <row r="313" spans="1:9" s="6" customFormat="1" ht="12.75">
      <c r="A313" s="69"/>
      <c r="B313" s="69"/>
      <c r="C313" s="86"/>
      <c r="D313" s="69"/>
      <c r="E313" s="86"/>
      <c r="F313" s="86"/>
      <c r="G313" s="86"/>
      <c r="H313" s="86"/>
      <c r="I313" s="86"/>
    </row>
    <row r="314" spans="1:9" s="6" customFormat="1" ht="12.75">
      <c r="A314" s="235" t="s">
        <v>30</v>
      </c>
      <c r="B314" s="236"/>
      <c r="C314" s="236"/>
      <c r="D314" s="236"/>
      <c r="E314" s="236"/>
      <c r="F314" s="236"/>
      <c r="G314" s="236"/>
      <c r="H314" s="236"/>
      <c r="I314" s="237"/>
    </row>
    <row r="315" spans="1:9" s="6" customFormat="1" ht="12.75">
      <c r="A315" s="230" t="s">
        <v>128</v>
      </c>
      <c r="B315" s="230"/>
      <c r="C315" s="230"/>
      <c r="D315" s="230"/>
      <c r="E315" s="230"/>
      <c r="F315" s="230"/>
      <c r="G315" s="230"/>
      <c r="H315" s="230"/>
      <c r="I315" s="230"/>
    </row>
    <row r="316" spans="1:9" s="6" customFormat="1" ht="12.75">
      <c r="A316" s="231"/>
      <c r="B316" s="231"/>
      <c r="C316" s="231"/>
      <c r="D316" s="231"/>
      <c r="E316" s="231"/>
      <c r="F316" s="231"/>
      <c r="G316" s="231"/>
      <c r="H316" s="231"/>
      <c r="I316" s="231"/>
    </row>
    <row r="317" spans="1:9" s="6" customFormat="1" ht="12.75">
      <c r="A317" s="231"/>
      <c r="B317" s="231"/>
      <c r="C317" s="231"/>
      <c r="D317" s="231"/>
      <c r="E317" s="231"/>
      <c r="F317" s="231"/>
      <c r="G317" s="231"/>
      <c r="H317" s="231"/>
      <c r="I317" s="231"/>
    </row>
    <row r="318" spans="1:9" s="6" customFormat="1" ht="12.75">
      <c r="A318" s="231"/>
      <c r="B318" s="231"/>
      <c r="C318" s="231"/>
      <c r="D318" s="231"/>
      <c r="E318" s="231"/>
      <c r="F318" s="231"/>
      <c r="G318" s="231"/>
      <c r="H318" s="231"/>
      <c r="I318" s="231"/>
    </row>
    <row r="319" spans="1:9" s="6" customFormat="1" ht="12.75">
      <c r="A319" s="231"/>
      <c r="B319" s="231"/>
      <c r="C319" s="231"/>
      <c r="D319" s="231"/>
      <c r="E319" s="231"/>
      <c r="F319" s="231"/>
      <c r="G319" s="231"/>
      <c r="H319" s="231"/>
      <c r="I319" s="231"/>
    </row>
    <row r="320" spans="1:9" s="6" customFormat="1" ht="12.75">
      <c r="A320" s="231"/>
      <c r="B320" s="231"/>
      <c r="C320" s="231"/>
      <c r="D320" s="231"/>
      <c r="E320" s="231"/>
      <c r="F320" s="231"/>
      <c r="G320" s="231"/>
      <c r="H320" s="231"/>
      <c r="I320" s="231"/>
    </row>
    <row r="321" spans="1:9" s="6" customFormat="1" ht="12.75">
      <c r="A321" s="84"/>
      <c r="B321" s="84"/>
      <c r="C321" s="84"/>
      <c r="E321" s="47"/>
      <c r="F321" s="47"/>
      <c r="G321" s="47"/>
      <c r="H321" s="47"/>
      <c r="I321" s="47"/>
    </row>
    <row r="322" spans="1:9" s="6" customFormat="1" ht="12.75">
      <c r="A322" s="235" t="s">
        <v>102</v>
      </c>
      <c r="B322" s="236"/>
      <c r="C322" s="236"/>
      <c r="D322" s="236"/>
      <c r="E322" s="236"/>
      <c r="F322" s="236"/>
      <c r="G322" s="236"/>
      <c r="H322" s="236"/>
      <c r="I322" s="237"/>
    </row>
    <row r="323" spans="1:9" s="6" customFormat="1" ht="12.75">
      <c r="A323" s="230" t="s">
        <v>129</v>
      </c>
      <c r="B323" s="230"/>
      <c r="C323" s="230"/>
      <c r="D323" s="230"/>
      <c r="E323" s="230"/>
      <c r="F323" s="230"/>
      <c r="G323" s="230"/>
      <c r="H323" s="230"/>
      <c r="I323" s="230"/>
    </row>
    <row r="324" spans="1:9" s="6" customFormat="1" ht="12.75">
      <c r="A324" s="231"/>
      <c r="B324" s="231"/>
      <c r="C324" s="231"/>
      <c r="D324" s="231"/>
      <c r="E324" s="231"/>
      <c r="F324" s="231"/>
      <c r="G324" s="231"/>
      <c r="H324" s="231"/>
      <c r="I324" s="231"/>
    </row>
    <row r="325" spans="1:9" s="6" customFormat="1" ht="12.75">
      <c r="A325" s="231"/>
      <c r="B325" s="231"/>
      <c r="C325" s="231"/>
      <c r="D325" s="231"/>
      <c r="E325" s="231"/>
      <c r="F325" s="231"/>
      <c r="G325" s="231"/>
      <c r="H325" s="231"/>
      <c r="I325" s="231"/>
    </row>
    <row r="326" spans="1:9" s="6" customFormat="1" ht="12.75">
      <c r="A326" s="231"/>
      <c r="B326" s="231"/>
      <c r="C326" s="231"/>
      <c r="D326" s="231"/>
      <c r="E326" s="231"/>
      <c r="F326" s="231"/>
      <c r="G326" s="231"/>
      <c r="H326" s="231"/>
      <c r="I326" s="231"/>
    </row>
    <row r="327" spans="1:9" s="6" customFormat="1" ht="12.75">
      <c r="A327" s="231"/>
      <c r="B327" s="231"/>
      <c r="C327" s="231"/>
      <c r="D327" s="231"/>
      <c r="E327" s="231"/>
      <c r="F327" s="231"/>
      <c r="G327" s="231"/>
      <c r="H327" s="231"/>
      <c r="I327" s="231"/>
    </row>
    <row r="328" spans="1:9" s="6" customFormat="1" ht="12.75">
      <c r="A328" s="231"/>
      <c r="B328" s="231"/>
      <c r="C328" s="231"/>
      <c r="D328" s="231"/>
      <c r="E328" s="231"/>
      <c r="F328" s="231"/>
      <c r="G328" s="231"/>
      <c r="H328" s="231"/>
      <c r="I328" s="231"/>
    </row>
    <row r="329" spans="1:9" s="6" customFormat="1" ht="12.75">
      <c r="A329" s="83"/>
      <c r="B329" s="87"/>
      <c r="C329" s="87"/>
      <c r="D329" s="87"/>
      <c r="E329" s="87"/>
      <c r="F329" s="87"/>
      <c r="G329" s="87"/>
      <c r="H329" s="87"/>
      <c r="I329" s="87"/>
    </row>
    <row r="330" spans="1:9" s="6" customFormat="1" ht="12.75">
      <c r="A330" s="451" t="s">
        <v>103</v>
      </c>
      <c r="B330" s="452"/>
      <c r="C330" s="452"/>
      <c r="D330" s="452"/>
      <c r="E330" s="452"/>
      <c r="F330" s="452"/>
      <c r="G330" s="452"/>
      <c r="H330" s="452"/>
      <c r="I330" s="453"/>
    </row>
    <row r="331" spans="1:9" s="6" customFormat="1" ht="12.75" customHeight="1">
      <c r="A331" s="326"/>
      <c r="B331" s="327"/>
      <c r="C331" s="327"/>
      <c r="D331" s="327"/>
      <c r="E331" s="327"/>
      <c r="F331" s="327"/>
      <c r="G331" s="327"/>
      <c r="H331" s="327"/>
      <c r="I331" s="454"/>
    </row>
    <row r="332" spans="1:9" s="6" customFormat="1" ht="12.75" customHeight="1">
      <c r="A332" s="230" t="s">
        <v>130</v>
      </c>
      <c r="B332" s="230"/>
      <c r="C332" s="230"/>
      <c r="D332" s="230"/>
      <c r="E332" s="230"/>
      <c r="F332" s="230"/>
      <c r="G332" s="230"/>
      <c r="H332" s="230"/>
      <c r="I332" s="230"/>
    </row>
    <row r="333" spans="1:9" s="6" customFormat="1" ht="12.75" customHeight="1">
      <c r="A333" s="231"/>
      <c r="B333" s="231"/>
      <c r="C333" s="231"/>
      <c r="D333" s="231"/>
      <c r="E333" s="231"/>
      <c r="F333" s="231"/>
      <c r="G333" s="231"/>
      <c r="H333" s="231"/>
      <c r="I333" s="231"/>
    </row>
    <row r="334" spans="1:9" s="6" customFormat="1" ht="12.75" customHeight="1">
      <c r="A334" s="231"/>
      <c r="B334" s="231"/>
      <c r="C334" s="231"/>
      <c r="D334" s="231"/>
      <c r="E334" s="231"/>
      <c r="F334" s="231"/>
      <c r="G334" s="231"/>
      <c r="H334" s="231"/>
      <c r="I334" s="231"/>
    </row>
    <row r="335" spans="1:9" s="6" customFormat="1" ht="12.75" customHeight="1">
      <c r="A335" s="231"/>
      <c r="B335" s="231"/>
      <c r="C335" s="231"/>
      <c r="D335" s="231"/>
      <c r="E335" s="231"/>
      <c r="F335" s="231"/>
      <c r="G335" s="231"/>
      <c r="H335" s="231"/>
      <c r="I335" s="231"/>
    </row>
    <row r="336" spans="1:9" s="6" customFormat="1" ht="12.75" customHeight="1">
      <c r="A336" s="231"/>
      <c r="B336" s="231"/>
      <c r="C336" s="231"/>
      <c r="D336" s="231"/>
      <c r="E336" s="231"/>
      <c r="F336" s="231"/>
      <c r="G336" s="231"/>
      <c r="H336" s="231"/>
      <c r="I336" s="231"/>
    </row>
    <row r="337" spans="1:9" s="6" customFormat="1" ht="12.75" customHeight="1">
      <c r="A337" s="231"/>
      <c r="B337" s="231"/>
      <c r="C337" s="231"/>
      <c r="D337" s="231"/>
      <c r="E337" s="231"/>
      <c r="F337" s="231"/>
      <c r="G337" s="231"/>
      <c r="H337" s="231"/>
      <c r="I337" s="231"/>
    </row>
    <row r="338" spans="1:9" s="6" customFormat="1" ht="12.75">
      <c r="A338" s="83"/>
      <c r="B338" s="87"/>
      <c r="C338" s="87"/>
      <c r="D338" s="87"/>
      <c r="E338" s="87"/>
      <c r="F338" s="87"/>
      <c r="G338" s="87"/>
      <c r="H338" s="87"/>
      <c r="I338" s="87"/>
    </row>
    <row r="339" spans="1:9" s="6" customFormat="1" ht="12.75" customHeight="1">
      <c r="A339" s="235" t="s">
        <v>104</v>
      </c>
      <c r="B339" s="236"/>
      <c r="C339" s="236"/>
      <c r="D339" s="236"/>
      <c r="E339" s="236"/>
      <c r="F339" s="236"/>
      <c r="G339" s="236"/>
      <c r="H339" s="236"/>
      <c r="I339" s="237"/>
    </row>
    <row r="340" spans="1:9" s="6" customFormat="1" ht="12.75" customHeight="1">
      <c r="A340" s="230" t="s">
        <v>48</v>
      </c>
      <c r="B340" s="230"/>
      <c r="C340" s="230"/>
      <c r="D340" s="230"/>
      <c r="E340" s="230"/>
      <c r="F340" s="230"/>
      <c r="G340" s="230"/>
      <c r="H340" s="230"/>
      <c r="I340" s="230"/>
    </row>
    <row r="341" spans="1:9" s="6" customFormat="1" ht="12.75" customHeight="1">
      <c r="A341" s="231"/>
      <c r="B341" s="231"/>
      <c r="C341" s="231"/>
      <c r="D341" s="231"/>
      <c r="E341" s="231"/>
      <c r="F341" s="231"/>
      <c r="G341" s="231"/>
      <c r="H341" s="231"/>
      <c r="I341" s="231"/>
    </row>
    <row r="342" spans="1:9" s="6" customFormat="1" ht="12.75" customHeight="1">
      <c r="A342" s="231"/>
      <c r="B342" s="231"/>
      <c r="C342" s="231"/>
      <c r="D342" s="231"/>
      <c r="E342" s="231"/>
      <c r="F342" s="231"/>
      <c r="G342" s="231"/>
      <c r="H342" s="231"/>
      <c r="I342" s="231"/>
    </row>
    <row r="343" spans="1:9" s="6" customFormat="1" ht="12.75" customHeight="1">
      <c r="A343" s="231"/>
      <c r="B343" s="231"/>
      <c r="C343" s="231"/>
      <c r="D343" s="231"/>
      <c r="E343" s="231"/>
      <c r="F343" s="231"/>
      <c r="G343" s="231"/>
      <c r="H343" s="231"/>
      <c r="I343" s="231"/>
    </row>
    <row r="344" spans="1:9" s="6" customFormat="1" ht="12.75" customHeight="1">
      <c r="A344" s="231"/>
      <c r="B344" s="231"/>
      <c r="C344" s="231"/>
      <c r="D344" s="231"/>
      <c r="E344" s="231"/>
      <c r="F344" s="231"/>
      <c r="G344" s="231"/>
      <c r="H344" s="231"/>
      <c r="I344" s="231"/>
    </row>
    <row r="345" spans="1:9" s="6" customFormat="1" ht="12.75" customHeight="1">
      <c r="A345" s="231"/>
      <c r="B345" s="231"/>
      <c r="C345" s="231"/>
      <c r="D345" s="231"/>
      <c r="E345" s="231"/>
      <c r="F345" s="231"/>
      <c r="G345" s="231"/>
      <c r="H345" s="231"/>
      <c r="I345" s="231"/>
    </row>
    <row r="346" spans="1:9" s="6" customFormat="1" ht="12.75">
      <c r="A346" s="83"/>
      <c r="B346" s="87"/>
      <c r="C346" s="87"/>
      <c r="D346" s="87"/>
      <c r="E346" s="87"/>
      <c r="F346" s="87"/>
      <c r="G346" s="87"/>
      <c r="H346" s="87"/>
      <c r="I346" s="87"/>
    </row>
    <row r="347" spans="1:9" s="6" customFormat="1" ht="12.75" customHeight="1">
      <c r="A347" s="235" t="s">
        <v>105</v>
      </c>
      <c r="B347" s="422"/>
      <c r="C347" s="422"/>
      <c r="D347" s="422"/>
      <c r="E347" s="422"/>
      <c r="F347" s="422"/>
      <c r="G347" s="422"/>
      <c r="H347" s="422"/>
      <c r="I347" s="423"/>
    </row>
    <row r="348" spans="1:9" s="6" customFormat="1" ht="12.75" customHeight="1">
      <c r="A348" s="230" t="s">
        <v>49</v>
      </c>
      <c r="B348" s="230"/>
      <c r="C348" s="230"/>
      <c r="D348" s="230"/>
      <c r="E348" s="230"/>
      <c r="F348" s="230"/>
      <c r="G348" s="230"/>
      <c r="H348" s="230"/>
      <c r="I348" s="230"/>
    </row>
    <row r="349" spans="1:9" s="6" customFormat="1" ht="12.75" customHeight="1">
      <c r="A349" s="231"/>
      <c r="B349" s="231"/>
      <c r="C349" s="231"/>
      <c r="D349" s="231"/>
      <c r="E349" s="231"/>
      <c r="F349" s="231"/>
      <c r="G349" s="231"/>
      <c r="H349" s="231"/>
      <c r="I349" s="231"/>
    </row>
    <row r="350" spans="1:9" s="6" customFormat="1" ht="12.75" customHeight="1">
      <c r="A350" s="231"/>
      <c r="B350" s="231"/>
      <c r="C350" s="231"/>
      <c r="D350" s="231"/>
      <c r="E350" s="231"/>
      <c r="F350" s="231"/>
      <c r="G350" s="231"/>
      <c r="H350" s="231"/>
      <c r="I350" s="231"/>
    </row>
    <row r="351" spans="1:9" s="6" customFormat="1" ht="12.75" customHeight="1">
      <c r="A351" s="231"/>
      <c r="B351" s="231"/>
      <c r="C351" s="231"/>
      <c r="D351" s="231"/>
      <c r="E351" s="231"/>
      <c r="F351" s="231"/>
      <c r="G351" s="231"/>
      <c r="H351" s="231"/>
      <c r="I351" s="231"/>
    </row>
    <row r="352" spans="1:9" s="6" customFormat="1" ht="12.75" customHeight="1">
      <c r="A352" s="231"/>
      <c r="B352" s="231"/>
      <c r="C352" s="231"/>
      <c r="D352" s="231"/>
      <c r="E352" s="231"/>
      <c r="F352" s="231"/>
      <c r="G352" s="231"/>
      <c r="H352" s="231"/>
      <c r="I352" s="231"/>
    </row>
    <row r="353" spans="1:9" s="6" customFormat="1" ht="12.75" customHeight="1">
      <c r="A353" s="231"/>
      <c r="B353" s="231"/>
      <c r="C353" s="231"/>
      <c r="D353" s="231"/>
      <c r="E353" s="231"/>
      <c r="F353" s="231"/>
      <c r="G353" s="231"/>
      <c r="H353" s="231"/>
      <c r="I353" s="231"/>
    </row>
    <row r="354" spans="1:9" s="6" customFormat="1" ht="12.75">
      <c r="A354" s="83"/>
      <c r="B354" s="87"/>
      <c r="C354" s="87"/>
      <c r="D354" s="87"/>
      <c r="E354" s="87"/>
      <c r="F354" s="87"/>
      <c r="G354" s="87"/>
      <c r="H354" s="87"/>
      <c r="I354" s="87"/>
    </row>
    <row r="355" spans="1:9" s="6" customFormat="1" ht="12.75">
      <c r="A355" s="456" t="s">
        <v>106</v>
      </c>
      <c r="B355" s="220"/>
      <c r="C355" s="220"/>
      <c r="D355" s="220"/>
      <c r="E355" s="220"/>
      <c r="F355" s="220"/>
      <c r="G355" s="220"/>
      <c r="H355" s="220"/>
      <c r="I355" s="221"/>
    </row>
    <row r="356" spans="1:9" s="6" customFormat="1" ht="12.75">
      <c r="A356" s="222"/>
      <c r="B356" s="223"/>
      <c r="C356" s="223"/>
      <c r="D356" s="223"/>
      <c r="E356" s="223"/>
      <c r="F356" s="223"/>
      <c r="G356" s="223"/>
      <c r="H356" s="223"/>
      <c r="I356" s="224"/>
    </row>
    <row r="357" spans="1:9" s="6" customFormat="1" ht="12.75">
      <c r="A357" s="225"/>
      <c r="B357" s="226"/>
      <c r="C357" s="226"/>
      <c r="D357" s="226"/>
      <c r="E357" s="226"/>
      <c r="F357" s="226"/>
      <c r="G357" s="226"/>
      <c r="H357" s="226"/>
      <c r="I357" s="227"/>
    </row>
    <row r="358" spans="1:9" s="6" customFormat="1" ht="12.75">
      <c r="A358" s="230" t="s">
        <v>131</v>
      </c>
      <c r="B358" s="230"/>
      <c r="C358" s="230"/>
      <c r="D358" s="230"/>
      <c r="E358" s="230"/>
      <c r="F358" s="230"/>
      <c r="G358" s="230"/>
      <c r="H358" s="230"/>
      <c r="I358" s="230"/>
    </row>
    <row r="359" spans="1:9" s="6" customFormat="1" ht="12.75">
      <c r="A359" s="231"/>
      <c r="B359" s="231"/>
      <c r="C359" s="231"/>
      <c r="D359" s="231"/>
      <c r="E359" s="231"/>
      <c r="F359" s="231"/>
      <c r="G359" s="231"/>
      <c r="H359" s="231"/>
      <c r="I359" s="231"/>
    </row>
    <row r="360" spans="1:9" s="6" customFormat="1" ht="12.75">
      <c r="A360" s="231"/>
      <c r="B360" s="231"/>
      <c r="C360" s="231"/>
      <c r="D360" s="231"/>
      <c r="E360" s="231"/>
      <c r="F360" s="231"/>
      <c r="G360" s="231"/>
      <c r="H360" s="231"/>
      <c r="I360" s="231"/>
    </row>
    <row r="361" spans="1:9" s="6" customFormat="1" ht="12.75">
      <c r="A361" s="231"/>
      <c r="B361" s="231"/>
      <c r="C361" s="231"/>
      <c r="D361" s="231"/>
      <c r="E361" s="231"/>
      <c r="F361" s="231"/>
      <c r="G361" s="231"/>
      <c r="H361" s="231"/>
      <c r="I361" s="231"/>
    </row>
    <row r="362" spans="1:9" s="6" customFormat="1" ht="12.75">
      <c r="A362" s="231"/>
      <c r="B362" s="231"/>
      <c r="C362" s="231"/>
      <c r="D362" s="231"/>
      <c r="E362" s="231"/>
      <c r="F362" s="231"/>
      <c r="G362" s="231"/>
      <c r="H362" s="231"/>
      <c r="I362" s="231"/>
    </row>
    <row r="363" spans="1:9" s="6" customFormat="1" ht="12.75">
      <c r="A363" s="231"/>
      <c r="B363" s="231"/>
      <c r="C363" s="231"/>
      <c r="D363" s="231"/>
      <c r="E363" s="231"/>
      <c r="F363" s="231"/>
      <c r="G363" s="231"/>
      <c r="H363" s="231"/>
      <c r="I363" s="231"/>
    </row>
    <row r="364" spans="1:9" s="6" customFormat="1" ht="12.75">
      <c r="A364" s="68"/>
      <c r="B364" s="68"/>
      <c r="C364" s="68"/>
      <c r="D364" s="68"/>
      <c r="E364" s="68"/>
      <c r="F364" s="68"/>
      <c r="G364" s="68"/>
      <c r="H364" s="68"/>
      <c r="I364" s="68"/>
    </row>
    <row r="365" spans="1:9" s="6" customFormat="1" ht="12.75">
      <c r="A365" s="219" t="s">
        <v>107</v>
      </c>
      <c r="B365" s="220"/>
      <c r="C365" s="220"/>
      <c r="D365" s="220"/>
      <c r="E365" s="220"/>
      <c r="F365" s="220"/>
      <c r="G365" s="220"/>
      <c r="H365" s="220"/>
      <c r="I365" s="221"/>
    </row>
    <row r="366" spans="1:9" s="6" customFormat="1" ht="12.75">
      <c r="A366" s="222"/>
      <c r="B366" s="223"/>
      <c r="C366" s="223"/>
      <c r="D366" s="223"/>
      <c r="E366" s="223"/>
      <c r="F366" s="223"/>
      <c r="G366" s="223"/>
      <c r="H366" s="223"/>
      <c r="I366" s="224"/>
    </row>
    <row r="367" spans="1:9" s="6" customFormat="1" ht="12.75">
      <c r="A367" s="225"/>
      <c r="B367" s="226"/>
      <c r="C367" s="226"/>
      <c r="D367" s="226"/>
      <c r="E367" s="226"/>
      <c r="F367" s="226"/>
      <c r="G367" s="226"/>
      <c r="H367" s="226"/>
      <c r="I367" s="227"/>
    </row>
    <row r="368" spans="1:9" s="6" customFormat="1" ht="12.75">
      <c r="A368" s="230" t="s">
        <v>131</v>
      </c>
      <c r="B368" s="230"/>
      <c r="C368" s="230"/>
      <c r="D368" s="230"/>
      <c r="E368" s="230"/>
      <c r="F368" s="230"/>
      <c r="G368" s="230"/>
      <c r="H368" s="230"/>
      <c r="I368" s="230"/>
    </row>
    <row r="369" spans="1:9" ht="12.75">
      <c r="A369" s="231"/>
      <c r="B369" s="231"/>
      <c r="C369" s="231"/>
      <c r="D369" s="231"/>
      <c r="E369" s="231"/>
      <c r="F369" s="231"/>
      <c r="G369" s="231"/>
      <c r="H369" s="231"/>
      <c r="I369" s="231"/>
    </row>
    <row r="370" spans="1:9" ht="12.75">
      <c r="A370" s="231"/>
      <c r="B370" s="231"/>
      <c r="C370" s="231"/>
      <c r="D370" s="231"/>
      <c r="E370" s="231"/>
      <c r="F370" s="231"/>
      <c r="G370" s="231"/>
      <c r="H370" s="231"/>
      <c r="I370" s="231"/>
    </row>
    <row r="371" spans="1:9" ht="12.75">
      <c r="A371" s="231"/>
      <c r="B371" s="231"/>
      <c r="C371" s="231"/>
      <c r="D371" s="231"/>
      <c r="E371" s="231"/>
      <c r="F371" s="231"/>
      <c r="G371" s="231"/>
      <c r="H371" s="231"/>
      <c r="I371" s="231"/>
    </row>
    <row r="372" spans="1:9" ht="12.75">
      <c r="A372" s="231"/>
      <c r="B372" s="231"/>
      <c r="C372" s="231"/>
      <c r="D372" s="231"/>
      <c r="E372" s="231"/>
      <c r="F372" s="231"/>
      <c r="G372" s="231"/>
      <c r="H372" s="231"/>
      <c r="I372" s="231"/>
    </row>
    <row r="373" spans="1:9" ht="12.75">
      <c r="A373" s="231"/>
      <c r="B373" s="231"/>
      <c r="C373" s="231"/>
      <c r="D373" s="231"/>
      <c r="E373" s="231"/>
      <c r="F373" s="231"/>
      <c r="G373" s="231"/>
      <c r="H373" s="231"/>
      <c r="I373" s="231"/>
    </row>
    <row r="375" spans="1:9" ht="18" customHeight="1">
      <c r="A375" s="440" t="s">
        <v>55</v>
      </c>
      <c r="B375" s="441"/>
      <c r="C375" s="441"/>
      <c r="D375" s="441"/>
      <c r="E375" s="441"/>
      <c r="F375" s="441"/>
      <c r="G375" s="441"/>
      <c r="H375" s="441"/>
      <c r="I375" s="441"/>
    </row>
    <row r="376" spans="1:9" ht="12.75" customHeight="1">
      <c r="A376" s="442" t="s">
        <v>101</v>
      </c>
      <c r="B376" s="443"/>
      <c r="C376" s="443"/>
      <c r="D376" s="443"/>
      <c r="E376" s="443"/>
      <c r="F376" s="443"/>
      <c r="G376" s="443"/>
      <c r="H376" s="443"/>
      <c r="I376" s="444"/>
    </row>
    <row r="377" spans="1:9" ht="12.75" customHeight="1">
      <c r="A377" s="445"/>
      <c r="B377" s="446"/>
      <c r="C377" s="446"/>
      <c r="D377" s="446"/>
      <c r="E377" s="446"/>
      <c r="F377" s="446"/>
      <c r="G377" s="446"/>
      <c r="H377" s="446"/>
      <c r="I377" s="447"/>
    </row>
    <row r="378" spans="1:9" ht="12.75" customHeight="1">
      <c r="A378" s="445"/>
      <c r="B378" s="446"/>
      <c r="C378" s="446"/>
      <c r="D378" s="446"/>
      <c r="E378" s="446"/>
      <c r="F378" s="446"/>
      <c r="G378" s="446"/>
      <c r="H378" s="446"/>
      <c r="I378" s="447"/>
    </row>
    <row r="379" spans="1:9" ht="12.75" customHeight="1">
      <c r="A379" s="445"/>
      <c r="B379" s="446"/>
      <c r="C379" s="446"/>
      <c r="D379" s="446"/>
      <c r="E379" s="446"/>
      <c r="F379" s="446"/>
      <c r="G379" s="446"/>
      <c r="H379" s="446"/>
      <c r="I379" s="447"/>
    </row>
    <row r="380" spans="1:9" ht="12.75" customHeight="1">
      <c r="A380" s="445"/>
      <c r="B380" s="446"/>
      <c r="C380" s="446"/>
      <c r="D380" s="446"/>
      <c r="E380" s="446"/>
      <c r="F380" s="446"/>
      <c r="G380" s="446"/>
      <c r="H380" s="446"/>
      <c r="I380" s="447"/>
    </row>
    <row r="381" spans="1:9" ht="18" customHeight="1">
      <c r="A381" s="448"/>
      <c r="B381" s="449"/>
      <c r="C381" s="449"/>
      <c r="D381" s="449"/>
      <c r="E381" s="449"/>
      <c r="F381" s="449"/>
      <c r="G381" s="449"/>
      <c r="H381" s="449"/>
      <c r="I381" s="450"/>
    </row>
    <row r="382" spans="1:9" ht="12.75">
      <c r="A382" s="238" t="s">
        <v>199</v>
      </c>
      <c r="B382" s="230"/>
      <c r="C382" s="230"/>
      <c r="D382" s="230"/>
      <c r="E382" s="230"/>
      <c r="F382" s="230"/>
      <c r="G382" s="230"/>
      <c r="H382" s="230"/>
      <c r="I382" s="230"/>
    </row>
    <row r="383" spans="1:9" ht="12.75">
      <c r="A383" s="231"/>
      <c r="B383" s="231"/>
      <c r="C383" s="231"/>
      <c r="D383" s="231"/>
      <c r="E383" s="231"/>
      <c r="F383" s="231"/>
      <c r="G383" s="231"/>
      <c r="H383" s="231"/>
      <c r="I383" s="231"/>
    </row>
    <row r="384" spans="1:9" ht="12.75">
      <c r="A384" s="231"/>
      <c r="B384" s="231"/>
      <c r="C384" s="231"/>
      <c r="D384" s="231"/>
      <c r="E384" s="231"/>
      <c r="F384" s="231"/>
      <c r="G384" s="231"/>
      <c r="H384" s="231"/>
      <c r="I384" s="231"/>
    </row>
    <row r="385" spans="1:9" ht="12.75">
      <c r="A385" s="231"/>
      <c r="B385" s="231"/>
      <c r="C385" s="231"/>
      <c r="D385" s="231"/>
      <c r="E385" s="231"/>
      <c r="F385" s="231"/>
      <c r="G385" s="231"/>
      <c r="H385" s="231"/>
      <c r="I385" s="231"/>
    </row>
    <row r="386" spans="1:9" ht="12.75">
      <c r="A386" s="231"/>
      <c r="B386" s="231"/>
      <c r="C386" s="231"/>
      <c r="D386" s="231"/>
      <c r="E386" s="231"/>
      <c r="F386" s="231"/>
      <c r="G386" s="231"/>
      <c r="H386" s="231"/>
      <c r="I386" s="231"/>
    </row>
    <row r="387" spans="1:9" ht="12.75">
      <c r="A387" s="231"/>
      <c r="B387" s="231"/>
      <c r="C387" s="231"/>
      <c r="D387" s="231"/>
      <c r="E387" s="231"/>
      <c r="F387" s="231"/>
      <c r="G387" s="231"/>
      <c r="H387" s="231"/>
      <c r="I387" s="231"/>
    </row>
    <row r="388" spans="1:9" ht="12.75">
      <c r="A388" s="152"/>
      <c r="B388" s="152"/>
      <c r="C388" s="152"/>
      <c r="D388" s="152"/>
      <c r="E388" s="152"/>
      <c r="F388" s="152"/>
      <c r="G388" s="152"/>
      <c r="H388" s="152"/>
      <c r="I388" s="152"/>
    </row>
    <row r="389" spans="1:9" ht="12.75">
      <c r="A389" s="152"/>
      <c r="B389" s="152"/>
      <c r="C389" s="152"/>
      <c r="D389" s="152"/>
      <c r="E389" s="152"/>
      <c r="F389" s="152"/>
      <c r="G389" s="152"/>
      <c r="H389" s="152"/>
      <c r="I389" s="152"/>
    </row>
    <row r="390" spans="1:9" ht="12.75">
      <c r="A390" s="152"/>
      <c r="B390" s="152"/>
      <c r="C390" s="152"/>
      <c r="D390" s="152"/>
      <c r="E390" s="152"/>
      <c r="F390" s="152"/>
      <c r="G390" s="152"/>
      <c r="H390" s="152"/>
      <c r="I390" s="152"/>
    </row>
    <row r="391" spans="1:9" ht="12.75">
      <c r="A391" s="152"/>
      <c r="B391" s="152"/>
      <c r="C391" s="152"/>
      <c r="D391" s="152"/>
      <c r="E391" s="152"/>
      <c r="F391" s="152"/>
      <c r="G391" s="152"/>
      <c r="H391" s="152"/>
      <c r="I391" s="152"/>
    </row>
    <row r="392" spans="1:9" ht="12.75">
      <c r="A392" s="152"/>
      <c r="B392" s="152"/>
      <c r="C392" s="152"/>
      <c r="D392" s="152"/>
      <c r="E392" s="152"/>
      <c r="F392" s="152"/>
      <c r="G392" s="152"/>
      <c r="H392" s="152"/>
      <c r="I392" s="152"/>
    </row>
    <row r="393" spans="1:9" ht="12.75">
      <c r="A393" s="67"/>
      <c r="B393" s="67"/>
      <c r="C393" s="67"/>
      <c r="D393" s="67"/>
      <c r="E393" s="67"/>
      <c r="F393" s="67"/>
      <c r="G393" s="67"/>
      <c r="H393" s="67"/>
      <c r="I393" s="67"/>
    </row>
    <row r="394" spans="1:9" ht="12.75">
      <c r="A394" s="122" t="s">
        <v>143</v>
      </c>
      <c r="B394" s="123"/>
      <c r="C394" s="123"/>
      <c r="D394" s="123"/>
      <c r="E394" s="123"/>
      <c r="F394" s="123"/>
      <c r="G394" s="123"/>
      <c r="H394" s="123"/>
      <c r="I394" s="124"/>
    </row>
    <row r="395" spans="1:9" ht="12.75">
      <c r="A395" s="455" t="s">
        <v>160</v>
      </c>
      <c r="B395" s="431"/>
      <c r="C395" s="431"/>
      <c r="D395" s="431"/>
      <c r="E395" s="431"/>
      <c r="F395" s="431"/>
      <c r="G395" s="431"/>
      <c r="H395" s="431"/>
      <c r="I395" s="432"/>
    </row>
    <row r="396" spans="1:9" ht="12.75">
      <c r="A396" s="430"/>
      <c r="B396" s="431"/>
      <c r="C396" s="431"/>
      <c r="D396" s="431"/>
      <c r="E396" s="431"/>
      <c r="F396" s="431"/>
      <c r="G396" s="431"/>
      <c r="H396" s="431"/>
      <c r="I396" s="432"/>
    </row>
    <row r="397" spans="1:9" ht="12.75">
      <c r="A397" s="430"/>
      <c r="B397" s="431"/>
      <c r="C397" s="431"/>
      <c r="D397" s="431"/>
      <c r="E397" s="431"/>
      <c r="F397" s="431"/>
      <c r="G397" s="431"/>
      <c r="H397" s="431"/>
      <c r="I397" s="432"/>
    </row>
    <row r="398" spans="1:9" ht="12.75">
      <c r="A398" s="430"/>
      <c r="B398" s="431"/>
      <c r="C398" s="431"/>
      <c r="D398" s="431"/>
      <c r="E398" s="431"/>
      <c r="F398" s="431"/>
      <c r="G398" s="431"/>
      <c r="H398" s="431"/>
      <c r="I398" s="432"/>
    </row>
    <row r="399" spans="1:9" ht="12.75">
      <c r="A399" s="455" t="s">
        <v>137</v>
      </c>
      <c r="B399" s="431"/>
      <c r="C399" s="431"/>
      <c r="D399" s="431"/>
      <c r="E399" s="431"/>
      <c r="F399" s="431"/>
      <c r="G399" s="431"/>
      <c r="H399" s="431"/>
      <c r="I399" s="432"/>
    </row>
    <row r="400" spans="1:9" ht="12.75">
      <c r="A400" s="430"/>
      <c r="B400" s="431"/>
      <c r="C400" s="431"/>
      <c r="D400" s="431"/>
      <c r="E400" s="431"/>
      <c r="F400" s="431"/>
      <c r="G400" s="431"/>
      <c r="H400" s="431"/>
      <c r="I400" s="432"/>
    </row>
    <row r="401" spans="1:9" ht="12.75">
      <c r="A401" s="430"/>
      <c r="B401" s="431"/>
      <c r="C401" s="431"/>
      <c r="D401" s="431"/>
      <c r="E401" s="431"/>
      <c r="F401" s="431"/>
      <c r="G401" s="431"/>
      <c r="H401" s="431"/>
      <c r="I401" s="432"/>
    </row>
    <row r="402" spans="1:9" ht="13.5" thickBot="1">
      <c r="A402" s="424" t="s">
        <v>144</v>
      </c>
      <c r="B402" s="425"/>
      <c r="C402" s="425"/>
      <c r="D402" s="425"/>
      <c r="E402" s="425"/>
      <c r="F402" s="425"/>
      <c r="G402" s="425"/>
      <c r="H402" s="425"/>
      <c r="I402" s="426"/>
    </row>
    <row r="403" spans="1:9" ht="12.75" customHeight="1">
      <c r="A403" s="427"/>
      <c r="B403" s="428"/>
      <c r="C403" s="428"/>
      <c r="D403" s="428"/>
      <c r="E403" s="428"/>
      <c r="F403" s="428"/>
      <c r="G403" s="428"/>
      <c r="H403" s="428"/>
      <c r="I403" s="429"/>
    </row>
    <row r="404" spans="1:9" ht="12.75">
      <c r="A404" s="430"/>
      <c r="B404" s="431"/>
      <c r="C404" s="431"/>
      <c r="D404" s="431"/>
      <c r="E404" s="431"/>
      <c r="F404" s="431"/>
      <c r="G404" s="431"/>
      <c r="H404" s="431"/>
      <c r="I404" s="432"/>
    </row>
    <row r="405" spans="1:9" ht="12.75">
      <c r="A405" s="433"/>
      <c r="B405" s="434"/>
      <c r="C405" s="434"/>
      <c r="D405" s="434"/>
      <c r="E405" s="434"/>
      <c r="F405" s="434"/>
      <c r="G405" s="434"/>
      <c r="H405" s="434"/>
      <c r="I405" s="435"/>
    </row>
    <row r="406" spans="1:9" ht="12.75">
      <c r="A406" s="120"/>
      <c r="B406" s="121"/>
      <c r="C406" s="120"/>
      <c r="D406" s="121"/>
      <c r="E406" s="121"/>
      <c r="F406" s="121"/>
      <c r="G406" s="121"/>
      <c r="H406" s="121"/>
      <c r="I406" s="121"/>
    </row>
  </sheetData>
  <sheetProtection password="9F76" sheet="1" objects="1" scenarios="1" formatCells="0" formatColumns="0" formatRows="0" insertColumns="0" insertRows="0" insertHyperlinks="0" deleteRows="0" sort="0" autoFilter="0"/>
  <mergeCells count="238">
    <mergeCell ref="H286:I286"/>
    <mergeCell ref="H287:I287"/>
    <mergeCell ref="G255:H255"/>
    <mergeCell ref="G257:H257"/>
    <mergeCell ref="G256:H256"/>
    <mergeCell ref="G266:H266"/>
    <mergeCell ref="D269:E269"/>
    <mergeCell ref="G258:H258"/>
    <mergeCell ref="A281:C282"/>
    <mergeCell ref="A268:A279"/>
    <mergeCell ref="D285:E285"/>
    <mergeCell ref="A402:I405"/>
    <mergeCell ref="A305:I305"/>
    <mergeCell ref="A306:I306"/>
    <mergeCell ref="A358:I363"/>
    <mergeCell ref="A375:I375"/>
    <mergeCell ref="A376:I381"/>
    <mergeCell ref="A382:I392"/>
    <mergeCell ref="A330:I331"/>
    <mergeCell ref="A395:I398"/>
    <mergeCell ref="A365:I367"/>
    <mergeCell ref="A399:I401"/>
    <mergeCell ref="A355:I357"/>
    <mergeCell ref="A340:I345"/>
    <mergeCell ref="A332:I337"/>
    <mergeCell ref="D302:E303"/>
    <mergeCell ref="C299:C301"/>
    <mergeCell ref="F290:G290"/>
    <mergeCell ref="D292:E292"/>
    <mergeCell ref="A339:I339"/>
    <mergeCell ref="H285:I285"/>
    <mergeCell ref="D268:E268"/>
    <mergeCell ref="A368:I373"/>
    <mergeCell ref="D297:E297"/>
    <mergeCell ref="H298:I298"/>
    <mergeCell ref="H297:I297"/>
    <mergeCell ref="D279:E279"/>
    <mergeCell ref="D274:E274"/>
    <mergeCell ref="D281:D282"/>
    <mergeCell ref="D273:E273"/>
    <mergeCell ref="D272:E272"/>
    <mergeCell ref="H284:I284"/>
    <mergeCell ref="A314:I314"/>
    <mergeCell ref="H302:I303"/>
    <mergeCell ref="A347:I347"/>
    <mergeCell ref="H295:I295"/>
    <mergeCell ref="F294:G294"/>
    <mergeCell ref="H294:I294"/>
    <mergeCell ref="F295:G295"/>
    <mergeCell ref="C88:E88"/>
    <mergeCell ref="F88:I88"/>
    <mergeCell ref="A105:I110"/>
    <mergeCell ref="A113:I118"/>
    <mergeCell ref="A162:I167"/>
    <mergeCell ref="D271:E271"/>
    <mergeCell ref="A255:A266"/>
    <mergeCell ref="G264:H264"/>
    <mergeCell ref="G263:H263"/>
    <mergeCell ref="A207:I212"/>
    <mergeCell ref="A199:I204"/>
    <mergeCell ref="D270:E270"/>
    <mergeCell ref="A224:I224"/>
    <mergeCell ref="A240:I240"/>
    <mergeCell ref="A176:I181"/>
    <mergeCell ref="A214:I215"/>
    <mergeCell ref="A241:I246"/>
    <mergeCell ref="A232:I232"/>
    <mergeCell ref="A217:I222"/>
    <mergeCell ref="A197:I198"/>
    <mergeCell ref="A233:I238"/>
    <mergeCell ref="A225:I230"/>
    <mergeCell ref="A184:I189"/>
    <mergeCell ref="A170:I172"/>
    <mergeCell ref="A138:I143"/>
    <mergeCell ref="A154:I159"/>
    <mergeCell ref="A145:I145"/>
    <mergeCell ref="A153:I153"/>
    <mergeCell ref="A206:I206"/>
    <mergeCell ref="A136:I137"/>
    <mergeCell ref="A146:I151"/>
    <mergeCell ref="A161:I161"/>
    <mergeCell ref="A98:I100"/>
    <mergeCell ref="A174:I175"/>
    <mergeCell ref="A194:I195"/>
    <mergeCell ref="A192:I193"/>
    <mergeCell ref="A128:I128"/>
    <mergeCell ref="F89:I89"/>
    <mergeCell ref="A253:I253"/>
    <mergeCell ref="A250:I251"/>
    <mergeCell ref="G259:H259"/>
    <mergeCell ref="A71:E71"/>
    <mergeCell ref="A70:I70"/>
    <mergeCell ref="C84:E85"/>
    <mergeCell ref="A82:F82"/>
    <mergeCell ref="A121:I126"/>
    <mergeCell ref="A73:I74"/>
    <mergeCell ref="A96:I96"/>
    <mergeCell ref="A120:I120"/>
    <mergeCell ref="A84:B89"/>
    <mergeCell ref="A76:I77"/>
    <mergeCell ref="C89:E89"/>
    <mergeCell ref="A75:I75"/>
    <mergeCell ref="C87:E87"/>
    <mergeCell ref="F87:I87"/>
    <mergeCell ref="F84:I85"/>
    <mergeCell ref="C86:E86"/>
    <mergeCell ref="A112:I112"/>
    <mergeCell ref="A216:I216"/>
    <mergeCell ref="A129:I134"/>
    <mergeCell ref="A72:I72"/>
    <mergeCell ref="A67:B67"/>
    <mergeCell ref="C68:E68"/>
    <mergeCell ref="A65:B66"/>
    <mergeCell ref="C59:E59"/>
    <mergeCell ref="A63:B63"/>
    <mergeCell ref="C66:E66"/>
    <mergeCell ref="F68:I68"/>
    <mergeCell ref="F66:I66"/>
    <mergeCell ref="C69:E69"/>
    <mergeCell ref="A64:B64"/>
    <mergeCell ref="F63:I63"/>
    <mergeCell ref="A59:B61"/>
    <mergeCell ref="F59:I59"/>
    <mergeCell ref="F69:I69"/>
    <mergeCell ref="F64:I65"/>
    <mergeCell ref="C64:E65"/>
    <mergeCell ref="F67:I67"/>
    <mergeCell ref="C67:E67"/>
    <mergeCell ref="F35:I37"/>
    <mergeCell ref="C56:E56"/>
    <mergeCell ref="F56:I56"/>
    <mergeCell ref="F55:I55"/>
    <mergeCell ref="A42:A48"/>
    <mergeCell ref="F58:I58"/>
    <mergeCell ref="C57:E57"/>
    <mergeCell ref="B29:C29"/>
    <mergeCell ref="C63:E63"/>
    <mergeCell ref="B42:I48"/>
    <mergeCell ref="F57:I57"/>
    <mergeCell ref="A31:A33"/>
    <mergeCell ref="C60:E61"/>
    <mergeCell ref="A52:F52"/>
    <mergeCell ref="G52:I52"/>
    <mergeCell ref="F60:I61"/>
    <mergeCell ref="F54:I54"/>
    <mergeCell ref="C55:E55"/>
    <mergeCell ref="C54:E54"/>
    <mergeCell ref="A55:B58"/>
    <mergeCell ref="C58:E58"/>
    <mergeCell ref="F86:I86"/>
    <mergeCell ref="A102:I104"/>
    <mergeCell ref="A91:I94"/>
    <mergeCell ref="A315:I320"/>
    <mergeCell ref="B302:B303"/>
    <mergeCell ref="A348:I353"/>
    <mergeCell ref="D296:E296"/>
    <mergeCell ref="A322:I322"/>
    <mergeCell ref="A307:I312"/>
    <mergeCell ref="A302:A303"/>
    <mergeCell ref="C302:C303"/>
    <mergeCell ref="H296:I296"/>
    <mergeCell ref="F299:G301"/>
    <mergeCell ref="H299:I301"/>
    <mergeCell ref="F296:G296"/>
    <mergeCell ref="F302:G303"/>
    <mergeCell ref="D299:E301"/>
    <mergeCell ref="F298:G298"/>
    <mergeCell ref="D298:E298"/>
    <mergeCell ref="F297:G297"/>
    <mergeCell ref="B299:B301"/>
    <mergeCell ref="A323:I328"/>
    <mergeCell ref="A299:A301"/>
    <mergeCell ref="F293:G293"/>
    <mergeCell ref="H293:I293"/>
    <mergeCell ref="D295:E295"/>
    <mergeCell ref="D287:E287"/>
    <mergeCell ref="H288:I288"/>
    <mergeCell ref="F292:G292"/>
    <mergeCell ref="F287:G287"/>
    <mergeCell ref="F288:G288"/>
    <mergeCell ref="F289:G289"/>
    <mergeCell ref="H291:I291"/>
    <mergeCell ref="D288:E288"/>
    <mergeCell ref="H292:I292"/>
    <mergeCell ref="D294:E294"/>
    <mergeCell ref="D290:E290"/>
    <mergeCell ref="D293:E293"/>
    <mergeCell ref="D291:E291"/>
    <mergeCell ref="H290:I290"/>
    <mergeCell ref="D289:E289"/>
    <mergeCell ref="B17:I17"/>
    <mergeCell ref="F21:I21"/>
    <mergeCell ref="F291:G291"/>
    <mergeCell ref="H289:I289"/>
    <mergeCell ref="D286:E286"/>
    <mergeCell ref="D283:E283"/>
    <mergeCell ref="G262:H262"/>
    <mergeCell ref="G261:H261"/>
    <mergeCell ref="G265:H265"/>
    <mergeCell ref="F284:G284"/>
    <mergeCell ref="F286:G286"/>
    <mergeCell ref="F283:G283"/>
    <mergeCell ref="D284:E284"/>
    <mergeCell ref="D278:E278"/>
    <mergeCell ref="F285:G285"/>
    <mergeCell ref="G260:H260"/>
    <mergeCell ref="D277:E277"/>
    <mergeCell ref="H283:I283"/>
    <mergeCell ref="D275:E275"/>
    <mergeCell ref="D276:E276"/>
    <mergeCell ref="A54:B54"/>
    <mergeCell ref="B27:I27"/>
    <mergeCell ref="E29:F29"/>
    <mergeCell ref="A50:C50"/>
    <mergeCell ref="B1:F1"/>
    <mergeCell ref="A4:B4"/>
    <mergeCell ref="A2:I2"/>
    <mergeCell ref="B3:F3"/>
    <mergeCell ref="F38:I39"/>
    <mergeCell ref="F40:I40"/>
    <mergeCell ref="C35:E37"/>
    <mergeCell ref="D4:H4"/>
    <mergeCell ref="D5:H5"/>
    <mergeCell ref="B19:I19"/>
    <mergeCell ref="B15:I15"/>
    <mergeCell ref="E6:I6"/>
    <mergeCell ref="B10:I10"/>
    <mergeCell ref="B25:I25"/>
    <mergeCell ref="A35:A40"/>
    <mergeCell ref="B35:B40"/>
    <mergeCell ref="C40:E40"/>
    <mergeCell ref="C38:E39"/>
    <mergeCell ref="B31:I33"/>
    <mergeCell ref="G29:I29"/>
    <mergeCell ref="B12:I12"/>
    <mergeCell ref="B16:I16"/>
    <mergeCell ref="F23:I23"/>
    <mergeCell ref="B14:C14"/>
  </mergeCells>
  <hyperlinks>
    <hyperlink ref="B27" r:id="rId1" display="www.hdm-kalna.sk"/>
    <hyperlink ref="F35" r:id="rId2" display="www.hdm-kalna.sk"/>
    <hyperlink ref="B25" r:id="rId3" display="kosorinova@vialle.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17"/>
  <sheetViews>
    <sheetView zoomScalePageLayoutView="0" workbookViewId="0" topLeftCell="A1">
      <selection activeCell="A17" sqref="A17"/>
    </sheetView>
  </sheetViews>
  <sheetFormatPr defaultColWidth="9.140625" defaultRowHeight="12.75"/>
  <sheetData>
    <row r="1" ht="12.75">
      <c r="A1" t="s">
        <v>205</v>
      </c>
    </row>
    <row r="2" ht="12.75">
      <c r="A2" t="s">
        <v>206</v>
      </c>
    </row>
    <row r="3" ht="12.75">
      <c r="A3" t="s">
        <v>207</v>
      </c>
    </row>
    <row r="4" ht="12.75">
      <c r="A4" t="s">
        <v>208</v>
      </c>
    </row>
    <row r="5" ht="12.75">
      <c r="A5" t="s">
        <v>209</v>
      </c>
    </row>
    <row r="6" ht="12.75">
      <c r="A6" t="s">
        <v>210</v>
      </c>
    </row>
    <row r="7" ht="12.75">
      <c r="A7" t="s">
        <v>211</v>
      </c>
    </row>
    <row r="8" ht="12.75">
      <c r="A8" t="s">
        <v>212</v>
      </c>
    </row>
    <row r="9" ht="12.75">
      <c r="A9" t="s">
        <v>213</v>
      </c>
    </row>
    <row r="10" ht="12.75">
      <c r="A10" t="s">
        <v>214</v>
      </c>
    </row>
    <row r="11" ht="12.75">
      <c r="A11" t="s">
        <v>215</v>
      </c>
    </row>
    <row r="12" ht="12.75">
      <c r="A12" t="s">
        <v>219</v>
      </c>
    </row>
    <row r="13" ht="12.75">
      <c r="A13" t="s">
        <v>220</v>
      </c>
    </row>
    <row r="14" ht="12.75">
      <c r="A14" t="s">
        <v>221</v>
      </c>
    </row>
    <row r="15" ht="12.75">
      <c r="A15" t="s">
        <v>222</v>
      </c>
    </row>
    <row r="16" ht="12.75">
      <c r="A16" t="s">
        <v>223</v>
      </c>
    </row>
    <row r="17" ht="12.75">
      <c r="A17" t="s">
        <v>224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B7" sqref="B7"/>
    </sheetView>
  </sheetViews>
  <sheetFormatPr defaultColWidth="9.140625" defaultRowHeight="12.75"/>
  <cols>
    <col min="1" max="1" width="41.8515625" style="0" bestFit="1" customWidth="1"/>
    <col min="2" max="2" width="76.00390625" style="0" bestFit="1" customWidth="1"/>
  </cols>
  <sheetData>
    <row r="2" spans="1:2" ht="15.75" thickBot="1">
      <c r="A2" s="465" t="s">
        <v>60</v>
      </c>
      <c r="B2" s="465"/>
    </row>
    <row r="3" spans="1:2" ht="13.5" thickBot="1">
      <c r="A3" s="34" t="s">
        <v>61</v>
      </c>
      <c r="B3" s="35" t="s">
        <v>62</v>
      </c>
    </row>
    <row r="4" spans="1:2" ht="15">
      <c r="A4" s="36" t="s">
        <v>63</v>
      </c>
      <c r="B4" s="37" t="str">
        <f>IF(Ročná_správa!B6=0,"Položka Informačná povinnosť za rok nie je vyplnená","Test vyhovel formálnej kontrole")</f>
        <v>Test vyhovel formálnej kontrole</v>
      </c>
    </row>
    <row r="5" spans="1:2" ht="15">
      <c r="A5" s="38" t="s">
        <v>121</v>
      </c>
      <c r="B5" s="39" t="str">
        <f>IF(Ročná_správa!E6=0,"Položka IČO nie je vyplnená","Test vyhovel formálnej kontrole")</f>
        <v>Test vyhovel formálnej kontrole</v>
      </c>
    </row>
    <row r="6" spans="1:2" ht="15">
      <c r="A6" s="40" t="s">
        <v>123</v>
      </c>
      <c r="B6" s="41" t="str">
        <f>IF(Ročná_správa!B12=0,"Položka Obchodné meno/názov nie je vyplnená","Test vyhovel formálnej kontrole")</f>
        <v>Test vyhovel formálnej kontrole</v>
      </c>
    </row>
    <row r="7" spans="1:2" ht="15">
      <c r="A7" s="42" t="s">
        <v>64</v>
      </c>
      <c r="B7" s="41" t="str">
        <f>IF(Ročná_správa!F38=0,"Položka Dátum zverejnenia ročnej správy nie je vyplnená","Test vyhovel formálnej kontrole")</f>
        <v>Test vyhovel formálnej kontrole</v>
      </c>
    </row>
    <row r="8" spans="1:2" ht="15">
      <c r="A8" s="36" t="s">
        <v>65</v>
      </c>
      <c r="B8" s="43" t="str">
        <f>IF(Ročná_správa!A76=0,"Položka Obchodné meno audítorskej spoločnosti... nie je vyplnená","Test vyhovel formálnej kontrole")</f>
        <v>Test vyhovel formálnej kontrole</v>
      </c>
    </row>
    <row r="9" spans="1:2" ht="15">
      <c r="A9" s="38" t="s">
        <v>66</v>
      </c>
      <c r="B9" s="44" t="str">
        <f>IF(Ročná_správa!G82=0,"Položka Zostavuje konsolidovanú účtovnú závierku nie je vyplnená","Test vyhovel formálnej kontrole")</f>
        <v>Test vyhovel formálnej kontrole</v>
      </c>
    </row>
    <row r="10" spans="1:2" ht="15">
      <c r="A10" s="45" t="s">
        <v>67</v>
      </c>
      <c r="B10" s="44" t="str">
        <f>IF(Ročná_správa!D281=0,"Položka Vydané dlhopisy nie je vyplnená","Test vyhovel formálnej kontrole")</f>
        <v>Test vyhovel formálnej kontrole</v>
      </c>
    </row>
    <row r="11" spans="1:2" ht="15">
      <c r="A11" s="45" t="s">
        <v>157</v>
      </c>
      <c r="B11" s="44" t="str">
        <f>IF(Ročná_správa!A382=0,"Položka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A2"/>
  <sheetViews>
    <sheetView zoomScalePageLayoutView="0" workbookViewId="0" topLeftCell="A1">
      <selection activeCell="A3" sqref="A3"/>
    </sheetView>
  </sheetViews>
  <sheetFormatPr defaultColWidth="9.140625" defaultRowHeight="12.75"/>
  <cols>
    <col min="1" max="1" width="107.57421875" style="0" customWidth="1"/>
  </cols>
  <sheetData>
    <row r="1" ht="107.25" customHeight="1">
      <c r="A1" s="143" t="s">
        <v>191</v>
      </c>
    </row>
    <row r="2" ht="11.25" customHeight="1">
      <c r="A2" s="14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Používateľ systému Windows</cp:lastModifiedBy>
  <cp:lastPrinted>2020-05-11T15:49:32Z</cp:lastPrinted>
  <dcterms:created xsi:type="dcterms:W3CDTF">2002-10-09T11:25:34Z</dcterms:created>
  <dcterms:modified xsi:type="dcterms:W3CDTF">2020-05-15T07:28:48Z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